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64011"/>
  <bookViews>
    <workbookView xWindow="0" yWindow="0" windowWidth="20205" windowHeight="8055"/>
  </bookViews>
  <sheets>
    <sheet name="План 2025" sheetId="1" r:id="rId1"/>
  </sheets>
  <definedNames>
    <definedName name="_xlnm._FilterDatabase" localSheetId="0" hidden="1">'План 2025'!$A$5:$G$429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4" i="1" l="1"/>
  <c r="D105" i="1"/>
  <c r="D196" i="1"/>
  <c r="D40" i="1"/>
  <c r="D336" i="1"/>
  <c r="D197" i="1"/>
  <c r="D198" i="1"/>
  <c r="D106" i="1"/>
  <c r="D41" i="1"/>
  <c r="D199" i="1"/>
  <c r="D107" i="1"/>
  <c r="D108" i="1"/>
  <c r="D109" i="1"/>
  <c r="D42" i="1"/>
  <c r="D110" i="1"/>
  <c r="D111" i="1"/>
  <c r="D112" i="1"/>
  <c r="D113" i="1"/>
  <c r="D114" i="1"/>
  <c r="D254" i="1"/>
  <c r="D255" i="1"/>
  <c r="D256" i="1"/>
  <c r="D115" i="1"/>
  <c r="D377" i="1"/>
  <c r="D116" i="1"/>
  <c r="D117" i="1"/>
  <c r="D408" i="1"/>
  <c r="D407" i="1"/>
  <c r="D50" i="1"/>
  <c r="D428" i="1" l="1"/>
  <c r="D427" i="1"/>
  <c r="D426" i="1"/>
  <c r="D425" i="1"/>
  <c r="D413" i="1"/>
  <c r="D412" i="1"/>
  <c r="D411" i="1"/>
  <c r="D410" i="1"/>
  <c r="D409" i="1"/>
  <c r="D414" i="1"/>
  <c r="D424" i="1"/>
  <c r="D423" i="1"/>
  <c r="D422" i="1"/>
  <c r="D421" i="1"/>
  <c r="D420" i="1"/>
  <c r="D419" i="1"/>
  <c r="D418" i="1"/>
  <c r="D417" i="1"/>
  <c r="D416" i="1"/>
  <c r="D415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88" i="1"/>
  <c r="D387" i="1"/>
  <c r="D386" i="1"/>
  <c r="D385" i="1"/>
  <c r="D384" i="1"/>
  <c r="D383" i="1"/>
  <c r="D389" i="1"/>
  <c r="D382" i="1"/>
  <c r="D376" i="1"/>
  <c r="D374" i="1"/>
  <c r="D373" i="1"/>
  <c r="D372" i="1"/>
  <c r="D371" i="1"/>
  <c r="D370" i="1"/>
  <c r="D380" i="1"/>
  <c r="D379" i="1"/>
  <c r="D378" i="1"/>
  <c r="D381" i="1"/>
  <c r="D369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67" i="1"/>
  <c r="D366" i="1"/>
  <c r="D368" i="1"/>
  <c r="D348" i="1"/>
  <c r="D350" i="1"/>
  <c r="D349" i="1"/>
  <c r="D365" i="1"/>
  <c r="D335" i="1"/>
  <c r="D334" i="1"/>
  <c r="D333" i="1"/>
  <c r="D332" i="1"/>
  <c r="D331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344" i="1"/>
  <c r="D343" i="1"/>
  <c r="D342" i="1"/>
  <c r="D275" i="1"/>
  <c r="D274" i="1"/>
  <c r="D273" i="1"/>
  <c r="D271" i="1"/>
  <c r="D277" i="1"/>
  <c r="D276" i="1"/>
  <c r="D345" i="1"/>
  <c r="D270" i="1"/>
  <c r="D272" i="1"/>
  <c r="D305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341" i="1"/>
  <c r="D339" i="1"/>
  <c r="D338" i="1"/>
  <c r="D337" i="1"/>
  <c r="D259" i="1"/>
  <c r="D258" i="1"/>
  <c r="D257" i="1"/>
  <c r="D375" i="1"/>
  <c r="D330" i="1"/>
  <c r="D253" i="1"/>
  <c r="D252" i="1"/>
  <c r="D251" i="1"/>
  <c r="D250" i="1"/>
  <c r="D329" i="1"/>
  <c r="D249" i="1"/>
  <c r="D248" i="1"/>
  <c r="D247" i="1"/>
  <c r="D246" i="1"/>
  <c r="D245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69" i="1"/>
  <c r="D268" i="1"/>
  <c r="D267" i="1"/>
  <c r="D266" i="1"/>
  <c r="D265" i="1"/>
  <c r="D264" i="1"/>
  <c r="D263" i="1"/>
  <c r="D262" i="1"/>
  <c r="D229" i="1"/>
  <c r="D217" i="1"/>
  <c r="D216" i="1"/>
  <c r="D215" i="1"/>
  <c r="D214" i="1"/>
  <c r="D213" i="1"/>
  <c r="D212" i="1"/>
  <c r="D211" i="1"/>
  <c r="D210" i="1"/>
  <c r="D220" i="1"/>
  <c r="D219" i="1"/>
  <c r="D218" i="1"/>
  <c r="D226" i="1"/>
  <c r="D225" i="1"/>
  <c r="D224" i="1"/>
  <c r="D223" i="1"/>
  <c r="D222" i="1"/>
  <c r="D221" i="1"/>
  <c r="D261" i="1"/>
  <c r="D200" i="1"/>
  <c r="D328" i="1"/>
  <c r="D327" i="1"/>
  <c r="D195" i="1"/>
  <c r="D194" i="1"/>
  <c r="D193" i="1"/>
  <c r="D192" i="1"/>
  <c r="D191" i="1"/>
  <c r="D190" i="1"/>
  <c r="D189" i="1"/>
  <c r="D188" i="1"/>
  <c r="D186" i="1"/>
  <c r="D185" i="1"/>
  <c r="D184" i="1"/>
  <c r="D183" i="1"/>
  <c r="D182" i="1"/>
  <c r="D181" i="1"/>
  <c r="D180" i="1"/>
  <c r="D179" i="1"/>
  <c r="D178" i="1"/>
  <c r="D177" i="1"/>
  <c r="D176" i="1"/>
  <c r="D209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208" i="1"/>
  <c r="D207" i="1"/>
  <c r="D206" i="1"/>
  <c r="D205" i="1"/>
  <c r="D204" i="1"/>
  <c r="D148" i="1"/>
  <c r="D147" i="1"/>
  <c r="D146" i="1"/>
  <c r="D143" i="1"/>
  <c r="D142" i="1"/>
  <c r="D141" i="1"/>
  <c r="D135" i="1"/>
  <c r="D140" i="1"/>
  <c r="D136" i="1"/>
  <c r="D139" i="1"/>
  <c r="D138" i="1"/>
  <c r="D137" i="1"/>
  <c r="D145" i="1"/>
  <c r="D144" i="1"/>
  <c r="D203" i="1"/>
  <c r="D202" i="1"/>
  <c r="D201" i="1"/>
  <c r="D118" i="1"/>
  <c r="D39" i="1"/>
  <c r="D326" i="1"/>
  <c r="D38" i="1"/>
  <c r="D37" i="1"/>
  <c r="D104" i="1"/>
  <c r="D103" i="1"/>
  <c r="D187" i="1"/>
  <c r="D102" i="1"/>
  <c r="D101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131" i="1"/>
  <c r="D130" i="1"/>
  <c r="D129" i="1"/>
  <c r="D128" i="1"/>
  <c r="D340" i="1"/>
  <c r="D127" i="1"/>
  <c r="D126" i="1"/>
  <c r="D260" i="1"/>
  <c r="D125" i="1"/>
  <c r="D124" i="1"/>
  <c r="D123" i="1"/>
  <c r="D60" i="1"/>
  <c r="D132" i="1"/>
  <c r="D55" i="1"/>
  <c r="D58" i="1"/>
  <c r="D57" i="1"/>
  <c r="D56" i="1"/>
  <c r="D59" i="1"/>
  <c r="D62" i="1"/>
  <c r="D61" i="1"/>
  <c r="D122" i="1"/>
  <c r="D121" i="1"/>
  <c r="D120" i="1"/>
  <c r="D119" i="1"/>
  <c r="D47" i="1"/>
  <c r="D100" i="1"/>
  <c r="D36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53" i="1"/>
  <c r="D52" i="1"/>
  <c r="D51" i="1"/>
  <c r="D12" i="1"/>
  <c r="D11" i="1"/>
  <c r="D10" i="1"/>
  <c r="D46" i="1"/>
  <c r="D45" i="1"/>
  <c r="D44" i="1"/>
  <c r="D43" i="1"/>
  <c r="D13" i="1"/>
  <c r="D54" i="1"/>
  <c r="D9" i="1"/>
  <c r="D8" i="1"/>
  <c r="D49" i="1"/>
  <c r="D48" i="1"/>
  <c r="D99" i="1"/>
  <c r="D7" i="1"/>
  <c r="D18" i="1"/>
  <c r="D17" i="1"/>
  <c r="D16" i="1"/>
  <c r="D35" i="1"/>
  <c r="D63" i="1"/>
  <c r="D153" i="1"/>
  <c r="D152" i="1"/>
  <c r="D151" i="1"/>
  <c r="D150" i="1"/>
  <c r="D149" i="1"/>
  <c r="D15" i="1"/>
  <c r="D14" i="1"/>
  <c r="D228" i="1"/>
  <c r="D227" i="1"/>
</calcChain>
</file>

<file path=xl/sharedStrings.xml><?xml version="1.0" encoding="utf-8"?>
<sst xmlns="http://schemas.openxmlformats.org/spreadsheetml/2006/main" count="1010" uniqueCount="467">
  <si>
    <t>N п/п</t>
  </si>
  <si>
    <t>ФЦО</t>
  </si>
  <si>
    <t>Предмет
закупки</t>
  </si>
  <si>
    <t>УПБ ГОиЧС</t>
  </si>
  <si>
    <t>Разработка планов тушения пожаров Кольская КГМК</t>
  </si>
  <si>
    <t>Разработка шаблонов инструкций о мерах пожарной безопасности на объектах</t>
  </si>
  <si>
    <t>Разработка деклараций ПБ</t>
  </si>
  <si>
    <t>Изготовление указателей обозначения пожарных гидрантов и обозначения пожарных водоемов</t>
  </si>
  <si>
    <t xml:space="preserve"> Испытания наружных пожарных лестниц </t>
  </si>
  <si>
    <t>Изготовление знака пожарной безопасности ИПР</t>
  </si>
  <si>
    <t>Разрабртка планов эвакуации на объекте</t>
  </si>
  <si>
    <t>Изготовление наклеек: знак обозначающий пожарные краны и номер вазова АСС</t>
  </si>
  <si>
    <t>Категорирование помещений</t>
  </si>
  <si>
    <t>ОФ. Монтаж питателей реагентов. (ЕНС 412777, 273468, 379951, 412765) 4 шт</t>
  </si>
  <si>
    <t>РЦ ОРФ Система видеонаблюдения</t>
  </si>
  <si>
    <t>РЦ ОРФ СМР Стойки дозирования 9 шт. ЕНС 746401</t>
  </si>
  <si>
    <t>РЦ ОРФ СМР Расходомеров, гранулометров, плотномеров.</t>
  </si>
  <si>
    <t xml:space="preserve">ХМЦ ГМО-1. Газовый анализ ВОДОРОД
</t>
  </si>
  <si>
    <t xml:space="preserve">ХМЦ ГМО-1. Газовый анализ. Хлор
</t>
  </si>
  <si>
    <t>ДЭиУР</t>
  </si>
  <si>
    <t>Очистка техн.отстойника</t>
  </si>
  <si>
    <t>Утилизация промышл отходов</t>
  </si>
  <si>
    <t>Проведение научно-исследовательской работы:
«Оценка эффективности фитоэкстракции цветных металлов 
из технологического отстойника пл. Мончегорск</t>
  </si>
  <si>
    <t>Корретировка  пакета документов для получения комплексного экологического разрешения АО КГМК ,сопровождение получения комплексного экологического разрешения по площадкам</t>
  </si>
  <si>
    <t>Сопровождение и разработка КЭР</t>
  </si>
  <si>
    <t xml:space="preserve">Проведение опытно-промышленных испытаний технологий электрокоагуляции, очистки сточных вод пл. Мончегорск  </t>
  </si>
  <si>
    <t xml:space="preserve">Мониторинг состояния и загр. окр.ср. на тер. об. разм. отхохов и в пред. их возд. на окр. среду по пл Сн и ПН  (Мониторинг ОРО) </t>
  </si>
  <si>
    <t>Разработка основных технических решений с оценкой капитальных затрат для объекта: Системы автоматического контроля сбросов  на пл. Мончегорск и пл. Заполярный</t>
  </si>
  <si>
    <t>Организовать измерение концентрации веществ из списка IRMA</t>
  </si>
  <si>
    <t>Гидропосев смеси трав, пригодных для Мурманского региона с гарантией всхожести травяного покрова.</t>
  </si>
  <si>
    <t>выпуск сига</t>
  </si>
  <si>
    <t>Организация пилотного проекта по сортировке отходов</t>
  </si>
  <si>
    <t>Оказание услуг по сопровождению процесса реализации климатических проектов (далее КП) от этапа разработки проектной документации до зачисления углеродных единиц (далее УЕ) на счет предприятия Заказчика в национальном реестре углеродных единиц.</t>
  </si>
  <si>
    <t xml:space="preserve">Оценка уровня загрязнения атмосферного воздух в г. Мончегорске в период неблагоприятных метеорологических условий (НМУ) </t>
  </si>
  <si>
    <t>Проведение натурных исследований и измерений загрязнения атомсферного воздуха и  физических воздейсвтий на атмосферный воздух для подтверждения размеров СЗЗ для комплекса предприятий,расположенных на промплощадке  Мончегорск</t>
  </si>
  <si>
    <t>Проведение натурных исследований и измерений загрязнения атомсферного воздуха и  физических воздейсвтий на атмосферный воздух для подтверждения размеров СЗЗ для комплекса предприятий,расположенных на промплощадке  Заполряный</t>
  </si>
  <si>
    <t>Благоустройство территории( Санитарная очистка земельных участков)
расположенных в периметре АО «Кольская ГМК~</t>
  </si>
  <si>
    <t>Влияние гидрохимического режима на осаждение/ремобилизацию загрязняющих веществ из технологического отстойника пл. Мончегорск</t>
  </si>
  <si>
    <t>Выполнение работ по подтверждению хим. И компонентного состава и класса опасности отхлда отработанных орг.соединений, содержащих Alamin 336 и ShellSol A150 с составлениемпаспорта отхода</t>
  </si>
  <si>
    <t xml:space="preserve">  Подтверждение химического и компонентного состава и класса опасности осадка очистных сооружений АО «Кольская ГМК», промплощадка «Мончегорск</t>
  </si>
  <si>
    <t>Определение химического состава и класса опасности отхода АО «Кольская ГМК» «отходы очистки анолита электролизных ванн от железа при электролитическом рафинировании никеля»</t>
  </si>
  <si>
    <t>ИР по исследованию характеристик железистого кека и разработке рекомендаций по применению железистого кека для получения востребованных строительно-технических материалов.</t>
  </si>
  <si>
    <t xml:space="preserve">Мониторинг за современным состоянием реки Колос - йоки и оценка ущерба водным биологическим ресурсам (ВБР) и среде их обитания в результате многолетнего антропогенного воздействия. </t>
  </si>
  <si>
    <t>План работ по ликвидации и рекультивации ХХ</t>
  </si>
  <si>
    <t>ПИР рекультивация полигона ТБО 1 очереди пл. Мончегорск</t>
  </si>
  <si>
    <t>Озеленение территории</t>
  </si>
  <si>
    <t>РКП</t>
  </si>
  <si>
    <t>Оказание услуг оздоровительного характера (пользование бассейном и спортивным залом) в г. Заполярном</t>
  </si>
  <si>
    <t>Оказание услуг оздоровительного характера (пользование бассейном и спортивным залом) в п. Никель</t>
  </si>
  <si>
    <t>Услуги по орг-ции Дня Компании, Дня шахтера</t>
  </si>
  <si>
    <t xml:space="preserve">Организация и проведение экскурсий для студентов Профстарт </t>
  </si>
  <si>
    <t xml:space="preserve">Услуги по проживанию студентов Профстарт </t>
  </si>
  <si>
    <t xml:space="preserve">Поставка продукции для организации летнего отдыха и оздоровления детей работников АО «Кольская ГМК» </t>
  </si>
  <si>
    <t>Оказание санаторно-курортных услуг. Поставка путевок.</t>
  </si>
  <si>
    <t>Организация авиаперелета детей работников АО «Кольская ГМК» в рамках детской оздоровительной кампании</t>
  </si>
  <si>
    <t>Договор добровольного медицинского страхования</t>
  </si>
  <si>
    <t>Договор страхования от несчастных случаев и болезней</t>
  </si>
  <si>
    <t>Оказание санаторно-курортных услуг. (оздоровление детей работников Компании) Поставка путевок.</t>
  </si>
  <si>
    <t>ДИиЦТ</t>
  </si>
  <si>
    <t>ML ОРФ, КС, ТПР</t>
  </si>
  <si>
    <t>Энергоэффективность</t>
  </si>
  <si>
    <t>Развитие VR-направления</t>
  </si>
  <si>
    <t>Прототипирование новых цифровых решений</t>
  </si>
  <si>
    <t>ДРПиКП</t>
  </si>
  <si>
    <t>АГД</t>
  </si>
  <si>
    <t>Изготовление полиграфической продукции для  работников СП и ВСП АО «Кольская ГМК» в соответствии с техническим заданием</t>
  </si>
  <si>
    <t>УХД</t>
  </si>
  <si>
    <t>Капитальный ремонт мужской душевой  ОФ  (1-2 этаж). Инв. №00094</t>
  </si>
  <si>
    <t>Капитальный ремонт бытового комплекса ООС КАЦ и мужских душевых РЦ 1 эт. 
Инв. №90001</t>
  </si>
  <si>
    <t xml:space="preserve">Расходный склад хлора ЦЭН. Капитальный ремонт мужской душевой и санитарных узлов. Инв. №40001.    </t>
  </si>
  <si>
    <t>РМЦ (кузнечно-котельное отделение). Бытовые помещения, душевые и гардеробные на 3 этаже (мужская и женская). Инв. №110014</t>
  </si>
  <si>
    <t>УОС</t>
  </si>
  <si>
    <t>услуги по производству и размещению  для распространения в эфире сетевой радиостанций "Европа +, Заполярный"  "Европа +, Мончегорск"  информационных и/или рекламных материалов о производственной и социальной деятельности АО "КГМК"</t>
  </si>
  <si>
    <t>услуги по регулярному производству готовой к эфирному прокату видеопродукции о жизни г. Заполярный и пгт. Никель - телепрограммы "Дежурный по Печенге" и её размещению на ТК ТВ21+ в кабельной сети в г. Заполярный и пгт. Никель.</t>
  </si>
  <si>
    <t>услуги по изготовлению и размещению на ТК ТВ21+ ,  видеоматериалов, освещающих производственную и общественную деятельность АО "КГМК"</t>
  </si>
  <si>
    <t>услуги по производству ТВ-проекта  "Позитивно", состоящего из программ позитивных новостей, которые сопровождаются соответствующим текстом, фото или видео и размещению проекта на ТК ТВ21+ с дублированием на сайте телекомпании и в социальной сети "ВКонтакте".</t>
  </si>
  <si>
    <t>услуги по производству ТВ-проекта "Спортивная компания" и размещению проекта на ТК ТВ21+ с дублированием на сайте телекомпании и в социальной сети "ВКонтакте"</t>
  </si>
  <si>
    <t>услуги по производству ТВ-проекта "Цифровая азбука" и размещению проекта на ТК ТВ21+ с дублированием на сайте телекомпании и в социальной сети "ВКонтакте"</t>
  </si>
  <si>
    <t>услуги по производству ТВ-проекта "Точка притяжение" и размещению проекта на ТК ТВ21+ с дублированием на сайте телекомпании и в социальной сети "ВКонтакте"</t>
  </si>
  <si>
    <t>услуги по производству ТВ-проекта "Зеленая точка" и размещению проекта на ТК ТВ21+ с дублированием на сайте телекомпании и в социальной сети "ВКонтакте"</t>
  </si>
  <si>
    <t>услуги по организации и проведению фестиваля "Северный ветер"</t>
  </si>
  <si>
    <t>услуги по подготовке и размещению на сайтах www.24rus.ru, www.51rus.org , www.nia-rf.ru , информационных и/или рекламных материалов ОАО «Кольская ГМК»</t>
  </si>
  <si>
    <t>Оказание услуг по подготовке и/или размещению информационных материалов АО «Кольская ГМК» на региональных полосах «Новости региона. Мурманская область» газеты «Комсомольская правда. Еженедельник» и/или на сайте murmansk.kp.ru в объеме и на условиях, предусмотренных договором.</t>
  </si>
  <si>
    <t>Оказание услуг по подготовке и/или размещению информационных и/или рекламных  материалов АО «Кольская ГМК» в газете «Печенга» в объеме и на условиях, предусмотренных договором.</t>
  </si>
  <si>
    <t>Оказание услуг по подготовке и/или размещению информационных материалов АО «Кольская ГМК» в газете «Аргументы и Факты» на Мурмане», на сайте www.murmansk.aif.ru в объеме и на условиях, предусмотренных договором.</t>
  </si>
  <si>
    <t>услуги по подготовке и/или размещению на новостном портале nord-news.ru информационных материалов в объеме и на условиях, предусмотренных договором</t>
  </si>
  <si>
    <t xml:space="preserve">оказание комплекса услуг по выпуску, техобслуживанию и поддержке интернет-издания Kn51.ru </t>
  </si>
  <si>
    <t xml:space="preserve">Информационно-консультационные услуги в интернет-СМИ и социальных медиа </t>
  </si>
  <si>
    <t>оказание комплекса услуг по печати, монтажу, размещению и эксплуатационному обслуживанию рекламно-информационных материалов Заказчика на рекламных конструкциях Исполнителя, согласно приложениям к договору.</t>
  </si>
  <si>
    <t>Услуги по реализации всех видов рекламных и PR-мероприятий АО «Кольская ГМК», а также по изготовлению рекламно-информационных материалов за исключением политической рекламы, предвыборных агитационных материалов и/ или агитационных материалов по вопросам референдума.</t>
  </si>
  <si>
    <t>ГУ</t>
  </si>
  <si>
    <t>Оказание консультационных услуг об отнесении части запасов полезных ископаемых по Ждановскому месторождению к некондиционным запасам</t>
  </si>
  <si>
    <t>Проведение воздушно-депрессионных съемок</t>
  </si>
  <si>
    <t>Корректировка/Разработка изменений к Техническому проекту разработки месторождений</t>
  </si>
  <si>
    <t>Арбитражный контроль геологических проб</t>
  </si>
  <si>
    <t>Обоснование безопасности опасного производственного объекта рудник «Северный»</t>
  </si>
  <si>
    <t>Выявление склонности пород рудника «Северный» АО "Кольская ГМК" к горным ударам и геодинамическим проявлениям</t>
  </si>
  <si>
    <t>Наблюдение за сдвижением земной поверхности 
ШКК</t>
  </si>
  <si>
    <t>Выполнение маркшейдерских работ на рудниках АО "Кольская ГМК"</t>
  </si>
  <si>
    <t xml:space="preserve">Капитальный ремонт ЖД путей р-к Северный </t>
  </si>
  <si>
    <t>Выполнение дополнительных работ по проекту КСБ.ВВ.РС</t>
  </si>
  <si>
    <t>Выполнение СМР, ПНР по проекту РС.КСБ.1057</t>
  </si>
  <si>
    <t>Выполнение СМР, ПНР по проекту КСБ.ЦМТО</t>
  </si>
  <si>
    <t>Выполнение СМР, ПНР по проекту КСБ.ПО.ЗАП</t>
  </si>
  <si>
    <t>Выполнение СМР, ПНР по проекту ТЦ.КСБ.ЖД</t>
  </si>
  <si>
    <t>Выполнение СМР по проекту ДБ.КПП-Н.Нюд</t>
  </si>
  <si>
    <t>ТУ</t>
  </si>
  <si>
    <t>КРЛО жд путей пл. Заполярная</t>
  </si>
  <si>
    <t>Предоставление весоповерочного вагона модели ВПВ-135К</t>
  </si>
  <si>
    <t>Оказание услуг по локализации и ликвидации чрезвычайных ситуаций с опасными грузами в процессе перевозки железнодорожным транспортом</t>
  </si>
  <si>
    <t>Дефектоскопия ж.д. путей</t>
  </si>
  <si>
    <t>Услуги по ремонту деталей, узлов тяговых агрегатов ПЭ-2М (токоприемники)</t>
  </si>
  <si>
    <t>УпрА</t>
  </si>
  <si>
    <t>ТО системы контроля перемещения делящихся и радиоактивных материалов "Янтарь-2СН" (ЦМТО)</t>
  </si>
  <si>
    <t>ТО регистраторов параметров и СКДС шахтных подъемных установок (РС)</t>
  </si>
  <si>
    <t>ТО роботов КУКА (АЛРН ЦЭН-2)</t>
  </si>
  <si>
    <t>ТО АСУ компрессорной станции Atlas Copco (АЛРН ЦЭН-2)</t>
  </si>
  <si>
    <t>ТО АСУ участков транспортировки и резки катодного никеля (АЛРН ЦЭН-2)</t>
  </si>
  <si>
    <t>ТО и технологическая адаптация SCADA-системы (верхнего уровня), АЛРН ЦЭН-2</t>
  </si>
  <si>
    <t>ТО и технологическая адаптация программного обеспечения управления гильотинами (ПЛК LENZE), АЛРН ЦЭН-2</t>
  </si>
  <si>
    <t>ТО роботизированной линии резки и упаковки катодного никеля ОГП ЦЭН-2</t>
  </si>
  <si>
    <t>ТО АРП-2Ц (ОРФ РЦ / ОФ)</t>
  </si>
  <si>
    <t>ТО систем "Антинаезд" и "Телеметрия" СДО РС (р. "Северный")</t>
  </si>
  <si>
    <t>Услуги по удаленной технической поддержке программно-технических комплексов весов ИЦ "АСИ"</t>
  </si>
  <si>
    <t>Аналитическая система видеоконтроля просыпей скипового ствола РС (р. Северный)</t>
  </si>
  <si>
    <t>Интеграция АСУ ГР с системой позиционирования РС (р. Северный)</t>
  </si>
  <si>
    <t xml:space="preserve">ЦАП. Текущий ремонт систем КИПиА пл. Мончегорск (2 кв) </t>
  </si>
  <si>
    <t xml:space="preserve">ЦАП. Текущий ремонт систем КИПиА пл. Заполярный (2 кв) </t>
  </si>
  <si>
    <t>РС. Ремонт систем автоматизации СПРИТ</t>
  </si>
  <si>
    <t xml:space="preserve">ЦАП. Текущий ремонт систем КИПиА пл. Мончегорск (3 кв) </t>
  </si>
  <si>
    <t xml:space="preserve">ЦАП. Текущий ремонт систем КИПиА пл. Заполярный (3 кв) </t>
  </si>
  <si>
    <t xml:space="preserve">ЦАП. Текущий ремонт систем КИПиА пл. Мончегорск (4 кв) </t>
  </si>
  <si>
    <t>Поверка геодезических приборов рудника</t>
  </si>
  <si>
    <t>Техподдерка ПТК ВИС весов производства "ИЦ АСИ"</t>
  </si>
  <si>
    <t xml:space="preserve">Поверка расходомеров </t>
  </si>
  <si>
    <t>Поверка расходомеров ADS Triton</t>
  </si>
  <si>
    <t>Поверка газоанализаторов производства АО "ОПТЭК"</t>
  </si>
  <si>
    <t>Поверка газоанализаторов Drager</t>
  </si>
  <si>
    <t>Поверка газоанализаторов Altair</t>
  </si>
  <si>
    <t>УИТ</t>
  </si>
  <si>
    <t>Ремонт кабельных колодцев связи</t>
  </si>
  <si>
    <t>Перенос линии связи ВОЛС видеонаблюдения ЦМТО (КАЗС)</t>
  </si>
  <si>
    <t>Август 2025</t>
  </si>
  <si>
    <t>ДС ЭСС Промбезопасность для ДПБ</t>
  </si>
  <si>
    <t>Право использования ПО Контур-Фокус</t>
  </si>
  <si>
    <t>Компас 3D</t>
  </si>
  <si>
    <t>Право исп-ия ПО MaxPatrol</t>
  </si>
  <si>
    <t>ОНТР</t>
  </si>
  <si>
    <t>Научно-техническое сопровождение экстракционных переделов ЦЭН</t>
  </si>
  <si>
    <t>Разработка технологии по снижении содержания цветных металлов в кеке нейтрализации передела цинкоочистки</t>
  </si>
  <si>
    <t>Электрохимическое картирование передела флотации</t>
  </si>
  <si>
    <t>проведение исследований по предобогащению забалансовых руд КГМК методом рентгеновской трансмиссии XRT</t>
  </si>
  <si>
    <t>Разработка технологии снижения концентрации примесей в товарной серной кислоте</t>
  </si>
  <si>
    <t xml:space="preserve">Оказание услуг по внедрению метода стандарт - фона при анализе продуктов Компании на пл. Заполярный, Мончегорск </t>
  </si>
  <si>
    <t>Оказание технической и методической поддержки по настройке методов на рентгенофлуоресцентных спетрометрах Thermo Fisher Scientific (ARL)</t>
  </si>
  <si>
    <t>Оказание технической и методической поддержки по настройке методов на спектрометрах МАЭС</t>
  </si>
  <si>
    <t>Оказание технической и методической поддержки по  настройке методов на анализаторах LECO</t>
  </si>
  <si>
    <t>Оказание технической и методической поддержки по настройке методов на  спектрометрах атомно-эмиссионных с ИСП серии iCAP производства Thermo Scientific</t>
  </si>
  <si>
    <t>Оказание технической и методической  поддержки по настройке методов на атомно-абсорбционных спектрометров серии iCE производства Thermo  Scientific</t>
  </si>
  <si>
    <t>Оказание технической и методической поддержки по настройке методов на автоматических титраторов Mettler Toledo и Metrohm</t>
  </si>
  <si>
    <t>Оказание технической и методической поддержки по настройке методов на масс-спектрометре SUPEC</t>
  </si>
  <si>
    <t>Оказание технической и методической поддержки по настройке методов на хроматографах Кристалл</t>
  </si>
  <si>
    <t>Оказание технической и методической поддержки по настройке методов на ИК фурье-спектрометрах</t>
  </si>
  <si>
    <t>Март 2025</t>
  </si>
  <si>
    <t>Декабрь 2025</t>
  </si>
  <si>
    <t>Сентябрь 2025</t>
  </si>
  <si>
    <t>Июль 2025</t>
  </si>
  <si>
    <t>УТН</t>
  </si>
  <si>
    <t>Услуги по периодической проверке страховочных систем подъемных сооружений ВСП</t>
  </si>
  <si>
    <t>Услуги по периодической проверке страховочных систем эстакад ВСП</t>
  </si>
  <si>
    <t>Контроль радиоактивного загрязнения поверхности РИП с последующей выдачей протоколов аккредитованной лаборатории</t>
  </si>
  <si>
    <t>Дозиметрический контроль и экспертиза условий выполнения работ с источниками ионизирующего излучения (НРИ, РИП)</t>
  </si>
  <si>
    <t>Захоронение отработавших РИП (передача с правами собственности национальному оператору)</t>
  </si>
  <si>
    <t xml:space="preserve">Продление договора на временное хранение РАО </t>
  </si>
  <si>
    <t>Техническое обслуживание аппаратуры не являющейся СИ</t>
  </si>
  <si>
    <t>Повторная аккредитация испытательной лаборатории разрушающего контроля</t>
  </si>
  <si>
    <t>Повторная аккредитация испытательной лаборатории неразрушающего контроля</t>
  </si>
  <si>
    <t>Выполнение работ по освидетельствованию лифтов пл. Мончегорск, Заполярный</t>
  </si>
  <si>
    <t>Перевооружение системы охлаждения оборудования мельниц №23 и №24 первой секции измельчения обогатительной фабрики</t>
  </si>
  <si>
    <t>Июнь 2025</t>
  </si>
  <si>
    <t>Ноябрь 2025</t>
  </si>
  <si>
    <t>Октябрь 2025</t>
  </si>
  <si>
    <t>Апрель 2025</t>
  </si>
  <si>
    <t>Январь 2025</t>
  </si>
  <si>
    <t>Февраль 2025</t>
  </si>
  <si>
    <t>Май 2025</t>
  </si>
  <si>
    <t>УГМ</t>
  </si>
  <si>
    <t>Текущий ремонт ковшей ПДМ</t>
  </si>
  <si>
    <t>Текущий ремонт кузовов ШАС</t>
  </si>
  <si>
    <t>Сервисное обслуживание самоходной горной техники производителя Стеллар</t>
  </si>
  <si>
    <t>Сервисное обслуживание самоходной горной техники производителя Кайшан</t>
  </si>
  <si>
    <t>Сервисное обслуживание самоходной горной техники производителя Паус</t>
  </si>
  <si>
    <t xml:space="preserve">Ремонт карданных валов самоходной горной техники </t>
  </si>
  <si>
    <t>Сервисное обслуживание самоходной горной техники производителя МоАЗ</t>
  </si>
  <si>
    <t>Сервисное обслуживание винтовых компрессоров обогатительной фабрики</t>
  </si>
  <si>
    <t>Капитальный ремонт (КРЛО) трубопровода главного шахтного водотлива</t>
  </si>
  <si>
    <t>Монтаж установок гидравлического натяжения канатов  УГНК, 2 ед.</t>
  </si>
  <si>
    <t>Монтаж станции донной рагрузки вагонеток</t>
  </si>
  <si>
    <t>Здание главного корпуса ОФ-1. Пролет А-Б/1-58. Устранение замечаний ЭПБ 26-ЗС-23208-2021.</t>
  </si>
  <si>
    <t>Корпус крупного дробления ОФ. Общестроительные работы</t>
  </si>
  <si>
    <t>Здание главного корпуса ОФ-1. Пролет Б-В/1-67. Устранение замечаний ЭПБ 26-ЗС-23206-2021</t>
  </si>
  <si>
    <t>Здание корпуса сгущения. Ремонт кровли (900 м2). Ремонт парапета кровли (25 мп) ЭПБ 26-ЗС-09272-2023 А-Ж/19-31. ЭПБ №079/ЗС-03-2020.</t>
  </si>
  <si>
    <t>Здание главного корпуса ОФ-1. Усиление плит перекрытия над помещением воздухонагнетателей на отм. +4,800 (склад электродвигателей) в осях "55-58" в рядах "Д-Е"</t>
  </si>
  <si>
    <t>Здание главного корпуса ОФ-1. Пролёт 14-58/Г-Д. Рихтовка подкрановых балок.</t>
  </si>
  <si>
    <t>ТЦ. емонт контейнерной площадки, 744 м2 КГМК_ТЦ.ТПР.000530</t>
  </si>
  <si>
    <t>ТЦ. Ремонт кровли вагонного депо. ЭПБ № 26-ЗС-23204-2021</t>
  </si>
  <si>
    <t>МТО. 'Крановый путь козлового крана. Рихтовка/выправка путей,замена шпал. 13 тупик</t>
  </si>
  <si>
    <t>МТО. 'Крановый путь козлового крана. 'Рихтовка/выправка путей, замена шпал.пл. Монтажная.</t>
  </si>
  <si>
    <t>МТО. Крановый путь козлового крана. Рихтовка/выправка путей,замена шпал.пл. ЗСС</t>
  </si>
  <si>
    <t>РС. Здание вентиляторной с калориферной. 'ТР по результатам ЭПБ №КГМК/306-2022-0006-391</t>
  </si>
  <si>
    <t>РС. Здание Вентиляторной ВОД-30 с калориферной. 'ТР по результатам ЭПБ №КГМК/306-2022-0006-392</t>
  </si>
  <si>
    <t>АСС. 'Ремонт кровли здания горно-спасательной станции ПОГСВ</t>
  </si>
  <si>
    <t>Ремонт кровли здания КАЦ, инв. № 00276</t>
  </si>
  <si>
    <t>Ремонт помещений здания КАЦ, инв № 00276</t>
  </si>
  <si>
    <t>Здание КАЦ (Никель). 'Ремонт козырька над входом и ремонт въездного тамбура</t>
  </si>
  <si>
    <t>Комплекс фильтровальный Latham/Пресс-фильтр Latham</t>
  </si>
  <si>
    <t>ПАЧУК СТАЛЬНОЙ/Пачук V=130 Co-оч.№2 (ГМО1)</t>
  </si>
  <si>
    <t>КРАН МОСТОВОЙ ЭЛЕКТРИЧЕСКИЙ/Кран -балка Q 5т №12 (склад соды)</t>
  </si>
  <si>
    <t>ВАННА Ж/Б В-1/Ванна электролизная ж/бет.№381</t>
  </si>
  <si>
    <t>Кран мост. электр. 5-5,7-4,5-4-380-У3</t>
  </si>
  <si>
    <t>Установка фильтровальная Latham/Фильтр-пресс "Latham" М-1200 поз. 734А-1</t>
  </si>
  <si>
    <t>Фильтр-пресс ФКМ 50-2Н-01/Фильтр-пресс "Latham" М-1200 поз. 734А-2</t>
  </si>
  <si>
    <t>Фильтр-пресс ФКМ 50-2Н-01/Фильтр-пресс "Latham" М-1200 поз. 734А-3</t>
  </si>
  <si>
    <t>ПАЧУК МЕТАЛЛ./Пачук №401 (ГМО2)</t>
  </si>
  <si>
    <t>КОНВЕЙЕР/Конвейер ленточный №4</t>
  </si>
  <si>
    <t>Лифт пассажирский ПП-0601Е(СП)/Лифт пассажирский ПП-0601Е(СП) АБК МЦ</t>
  </si>
  <si>
    <t>Лифт пассажирский/Лифт пассажирский №1</t>
  </si>
  <si>
    <t>ЛИФТ ПАССАЖИРСКИЙ/Лифт пассажирский №4 ОВО</t>
  </si>
  <si>
    <t>КОНВЕЙЕР ЛЕНТОЧНЫЙ/Конвейер ленточный стационарный №6</t>
  </si>
  <si>
    <t>КОНВЕЙЕР/Конвейер ленточный В 650мм, L 2 ПМ №10</t>
  </si>
  <si>
    <t>КРАН МОСТОВОЙ/Кран мостовой Q 10т №09 ОВО</t>
  </si>
  <si>
    <t>ЭЛ.КРАН МОСТОВОЙ/Кран мостовой Q 10т №10 ОВО</t>
  </si>
  <si>
    <t>КРАН МОСТОВОЙ ЭЛЕКТРИЧЕСКИЙ/Кран мостовой Q 15/5т №04 ОВО</t>
  </si>
  <si>
    <t>Кран мостовой грейферный/Кран грейферный №6А г/п 10 тн</t>
  </si>
  <si>
    <t>Репульпатор стальной, V=8м3 (ИТ2)/Репульпатор -8м3</t>
  </si>
  <si>
    <t>КРАН МОСТОВОЙ ЭЛЕКТРИЧЕСКИЙ/Кран мостовой Q 10т №2 СКО</t>
  </si>
  <si>
    <t>КРАН МОСТОВОЙ ЭЛЕКТРИЧЕСКИЙ/Кран мостовой Q 10т №07 ЭПО</t>
  </si>
  <si>
    <t>Вакуум-фильтр дисковый №7/Вакуум-фильтр дисковый №7</t>
  </si>
  <si>
    <t>Пачук  V=130 репульп. №8 (ГМО1)</t>
  </si>
  <si>
    <t>КРАН СПЕЦИАЛЬНЫЙ ЗАГРУЗОЧНЫЙ ЭЛЕКТРИЧЕСКИЙ/Спец-кран Q=30/3,2т №11А</t>
  </si>
  <si>
    <t>ЛИФТ ПАССАЖИРСКИЙ/Лифт пассажирский Q 0,5т (ЭО)</t>
  </si>
  <si>
    <t>ЛИФТ ГРУЗОВОЙ/Лифт грузовой Q 0,5т (столовая АБК)</t>
  </si>
  <si>
    <t>ДИСКОВЫЙ ВАКУУМ-ФИЛЬТР/Вакуум-фильтр дисковый №11 (ГМО1)</t>
  </si>
  <si>
    <t>ПАЧУК СТАЛЬНОЙ/Пачук №3 реп.Fe кеков (ГМО1)</t>
  </si>
  <si>
    <t>КРАН МОСТОВОЙ ЭЛЕКТРИЧЕСКИЙ/Кран мостовой электр. Q 7т №13 (ЭО1)</t>
  </si>
  <si>
    <t>СПЕЦ.КРАН ЗАГРУЗОЧНЫЙ/Спец-кран Q=30/3,2т №9 (ЭО1)</t>
  </si>
  <si>
    <t>СПЕЦ.КРАН ЗАГРУЗОЧНЫЙ/Спец-кран Q=30/3,2т №10 (ЭО1)</t>
  </si>
  <si>
    <t>Теплообменник/Пачук V=130 карбонат.№406 (ГМО1)</t>
  </si>
  <si>
    <t>ПАЧУК МЕТАЛЛ./Пачук №603 (ГМО2)</t>
  </si>
  <si>
    <t>ЗДАНИЕ ОЧИСТНОГО ОТДЕЛЕНИЯ/Баковое оборудование</t>
  </si>
  <si>
    <t>Трубопровод тех. Т-808а1, Т-808а2, Т-808б1,Т-808б2/Трубопровод технологический Т-808а,808б</t>
  </si>
  <si>
    <t>ПАЧУК МЕТАЛЛ./Пачук №605 (ГМО2)</t>
  </si>
  <si>
    <t>Спецкран (ИТ2)/Спец-кран Q 20/3,2 №4</t>
  </si>
  <si>
    <t>ЛИФТ ГРУЗОВОЙ/Лифт грузовой Q 5т (ГМО2) №86853</t>
  </si>
  <si>
    <t>Лифт грузовой/Лифт грузовой с пров. ЭО</t>
  </si>
  <si>
    <t>Аппарат емкостной (ВПС-16-0-2)/Емкость №401(ОЭН КУ)</t>
  </si>
  <si>
    <t>КРАН МОСТОВОЙ/Кран мостовой Q 20т №19 монтажный</t>
  </si>
  <si>
    <t>КРАН МОСТОВОЙ/Кран мостовой Q=20/5т №15 (ОГП2)</t>
  </si>
  <si>
    <t>Горнолыжный подъемник/Подъемник горнолыжный Tatrapoma</t>
  </si>
  <si>
    <t>Бугельно-канатная дорога/Дорога бугельно-канатная Самара</t>
  </si>
  <si>
    <t>Фильтр-пресс/Фильтр - пресс Latham №2 (ГМО2)</t>
  </si>
  <si>
    <t>Фильтр-пресс/Фильтр - пресс Latham №1 (ГМО2)</t>
  </si>
  <si>
    <t xml:space="preserve">Ремонт стенок левой водозаборной камеры. Разрушение стенки камеры всаса. </t>
  </si>
  <si>
    <t>Ремонт ж/бкострукций (ремонт перекрытий- 102 кв. м., ремонт стеновых панелей - 190 кв. м.,АКЗ м/к колонн - 16 кв. м., ремонт кирпичной кладки стен -38 кв. м., заменакирпичной кладки перегородок - 26 кв. м.) ЭПБ КГМК/306-2022-0006-770 от 21.11.2022 ( п.3,4,5,7,8)</t>
  </si>
  <si>
    <t>Устройство площадки для обслуживания тельферов № 14А; №15А на отм.+20, 200 между осями 100-120 и Б' - В' по проекту ПКЦ.1329- КМ</t>
  </si>
  <si>
    <t>Ремонт и нивелировка подкранового пути мостового крана №5 с восстановлением опорных конструкций рельс 80 м.п.</t>
  </si>
  <si>
    <t>ОКН "Газгольдер №5 Замена м/к колокола, резервуара, балконов,направляющих,лестниц и т.д. АКЗ м/к. Ремонт фасада с заменой дверных иоконных блоков, внутренний ремонт пола,замена участков трубопровода,замена запорной арматуры."</t>
  </si>
  <si>
    <t>РЦ. ЗДАНИЕ ГЛАВНОГО КОРПУСА ОРФ. Замена покрытия кровли в осях 1-14/А-К(фермы, прогоны, плиты покрытия, вент системы) - 2975 м2.</t>
  </si>
  <si>
    <t>Капитальный ремонт кранового пути кран-балок №1, №2 ОРФ: 1. Замена участков рельсового пути. 2. Замена элементов крепления рельсового пути. 3. Установка рельсового пути в проектное положение. 4. Нивелировка рельсового пути.</t>
  </si>
  <si>
    <t>РЦ. ЗДАНИЯ ОТДЕЛЕНИЯ КРУПНОГО ДРОБЛЕНИЯ. Замена м/к аварийной маршевой лестницы - 7,3 т, АКЗ м/к - 240 м2. Основание: ЭПБ 26-ЗС-27506-2022.</t>
  </si>
  <si>
    <t>РЦ. ЗДАНИЕ ОБЖИГО-ВОССТАНОВИТЕЛЬНОГО ОТДЕЛЕНИЯ. Ремонт М/К здания-31,34 т, полов - 364 м2 на отм. 0.000 основание: экспертиза ВД ИТЦ РЕСУРС от 09.01.2024 №0233.</t>
  </si>
  <si>
    <t>РЦ. ГЛАВНЫЙ КОРПУС РАФИНИРОВОЧНОГО ЦЕХА. Ремонт обшивки кранового загона - 579 м2, основание: акт осмотра №02пс/22; ЭПБ №26-ЗС-27504-2022.</t>
  </si>
  <si>
    <t>РЦ. ЧАСТЬ ЗДАНИЯ ПРОМЫВНОГО ОТДЕЛЕНИЯ. Комплексный ремонт здания, ремонт площадок обслуживания - 7,8 т, основание: ЭПБ №26-ЗС-12611-2022; №КО-498СП-4123-2024-02 V-2.</t>
  </si>
  <si>
    <t>Капитальный ремонт кранового пути кранов №6, №6а</t>
  </si>
  <si>
    <t>РЦ. ЧАСТЬ ЗДАНИЯ СУШИЛЬНО-АБСОРБЦИОННОГО ОТДЕЛЕНИЯ СКЦ. Ремонт кирпичного фасада здания - 2592 м2, основание ЭПБ №26-ЗС-00916-2022.</t>
  </si>
  <si>
    <t>Ремонт м/конструкций обводного газохода ОО-СКО (1,6т) с заменой теплоизоляции на ремонтируемом участке (180м2), ремонт площадок обслуживания (2,2т).</t>
  </si>
  <si>
    <t>РЦ. ГАЗОХОД. Ремонт вытяжной трубы и горизонтального газохода. Ремонт внутреннего ствола вытяжной трубы - 413 м2, АКЗ м/к площадок обслуживания горизонтального газохода - 288 м2, фундамента вытяжной трубы - 30,8 м3, ремонт площадок обслуживания горизонтал</t>
  </si>
  <si>
    <t>ГК, пролет А-Б/1-58. Устранение замечаний ЭПБ 26-ЗС-23208-2021. п.1,п.3, п.5-п.7, п.9-п.10 (Ремонт стенового ограждения с рем. Темпер. Швов, ремонт и АКЗ м/к (10 т, 230 м2), ремонт плит перекрытия, ремонт отмостки (5 м3))</t>
  </si>
  <si>
    <t>ККД. Замена оконных заполнений - 18 м2, ремонт кирп. кладки 15 м2снаружи, замена ворот(1,1 т), косм. Ремонт операторной, устр-во др. канавы отм. -32, ремонт ж/б констр 5 м3., устр-во м/к ограждений 1,2 т; Установка датчиков уровня ПП-1,2 дробления (ПКЦ.62</t>
  </si>
  <si>
    <t>ГК, пролет Б-В/1-67. Устранение замечаний ЭПБ 26-ЗС-23206-2021. п.1-п.4, п.6-п.7 (Ремонт и АКЗ м/к 6т, 289м2, ремонт ж/б конструкций 22м3)</t>
  </si>
  <si>
    <t>КСК. Ремонт кровли (900 м2). Ремонт парапета кровли (25 мп) ЭПБ 26-ЗС-09272-2023 А-Ж/19-31. Ремонт кирпичной кладки по ряду А (50 м2), устройство подоконных отливов (14 шт.) ЭПБ №079/ЗС-03-2020.</t>
  </si>
  <si>
    <t>Ремонт здания отдельно стоящего заглубленного.</t>
  </si>
  <si>
    <t>Усиление плит перекрытия над помещением воздухонагнетателей на отм. +4,800 (склад электродвигателей) в осях "55-58" в рядах "Д-Е" (ПКЦ.6254) (3,5 т м/к, АКЗ 72,9 м2, ж/б констр. 16,6 м3)</t>
  </si>
  <si>
    <t>ГК 14-58/Г-Д. Рихтовка подкрановых балок. Энергопролет. 300 мп. Отделение флотации</t>
  </si>
  <si>
    <t xml:space="preserve">Текущий (латочный) ремонт кровли  здания управления корпус №1. </t>
  </si>
  <si>
    <t>Ремонт стенок левой водозаборной камеры. Разрушение стенки камеры всаса. Прекращение водоснабжения обогатительной фабрики, ТЭЦ (предаварийное состояние)</t>
  </si>
  <si>
    <t>ЦЭО. Здание водогрейной котельной. Ремонт кровли отм. +12110 оси. А-В/1-18,S=1838 м2 (Взамен заказу ТОРО № 105000058047).</t>
  </si>
  <si>
    <t>Здание энергетической котельной. Ремонт кровли. Ремонт ливневой системы 2025.</t>
  </si>
  <si>
    <t>Здание-химводоочистка.Ремонт кровли ЭПБ 26-ЗС-17199-2020 до 28.08.2025</t>
  </si>
  <si>
    <t>Здание подстанции рп-6. Ремонт кровли S=20м2</t>
  </si>
  <si>
    <t>Здание подстанции рп-8 цсип. Устройство кирпичной кладки. Монтажливневой канализации.2025</t>
  </si>
  <si>
    <t>Здание воздуходувной N1. Устранение замечаний ЭПБ 26-ЗС-20333-2018.Ремонт кровли.</t>
  </si>
  <si>
    <t>Здание цеха наполн.и хранен.бал.АЗКС. Устранение замечаний ЭПБ№26-ЗС-27498-2022 ремонт примыкания кровли в осях А-Г/6-12.</t>
  </si>
  <si>
    <t>ЦЭО.Здание склада КВЦ инв.170047. Ремонт кровли S  м.кв. 572/ЗС-07-2019/ТО</t>
  </si>
  <si>
    <t>Азотно-кислородная станция с КРП. Ремонт кровли (взамен ТОРО № 105000057719 2024 г.)</t>
  </si>
  <si>
    <t>Рем конт площ 744 м2 КГМК_ТЦ.ТПР.000530</t>
  </si>
  <si>
    <t>ТЦ. Конт площ рем покрытия 240м2 Риск КГМК_ТЦ.ТПР.000530</t>
  </si>
  <si>
    <t>ЭПБ текущий ремонт кровли вагонного депо. № 26-ЗС-23204-2021</t>
  </si>
  <si>
    <t>Рихтовка/выправка путей,замена шпал. 13 тупик</t>
  </si>
  <si>
    <t>Рихтовка/выправка путей, замена шпал.пл. Монтажная.</t>
  </si>
  <si>
    <t>Рихтовка/выправка путей,замена шпал.пл. ЗСС</t>
  </si>
  <si>
    <t>ремонт кранового пути К/к 20т скл.мет/пр</t>
  </si>
  <si>
    <t>ЦМТО. Склад крупного оборудования. Ремонт кровли - 164м2</t>
  </si>
  <si>
    <t>Рихтовка/выправка крановых путей</t>
  </si>
  <si>
    <t>ХМЦ. ОЭН. Здание цеха электролизного никеля - корпус №2. Ремонт лестничного марша (стены-248м2, потолок 73м2, пол 68м2)ЭПБ 26-ЗС-19244- 19 (П.10,11,12,3)</t>
  </si>
  <si>
    <t>ЭПБ КГМК/306-2022-0006-770 от 21.11.2022 ( п.3,4,5,7,8) ремонт ж/бкострукций(ремонт перекрытий- 102м2, ремонт стеновых панелей - 190м2,АКЗ м/к колонн-16м2, ремонт кирпичной кладки стен-38м2,заменакирпичной кладки перегородок -26 м2)</t>
  </si>
  <si>
    <t>ХМЦ. Здание электролизного никеля. Корпус №2. (инв.20002). Устройство площадки для обслуживания тельферов № 14А; №15А на отм.+20, 200 между осями 100-120 и Б' - В' проект ПКЦ.1329- КМ</t>
  </si>
  <si>
    <t>ХМЦ ОЭН Ремонт и нивелировка подкранового пути мостового крана №5 с восстановлением опорных конструкций рельс 80 м.п.</t>
  </si>
  <si>
    <t>ХМЦ. ОЭН. Здание электролизного никеля, корпус №1. Ремонт фасада - 1502м2; Ремонт кровли - 21м2; Ремонт оконных заполнений - 9,1м2; ЭПБ 26-ЗС-19221-2019. риск КГМК_ХМЦ_ЦЭН1.ТПР.001675</t>
  </si>
  <si>
    <t>ХМЦ. ОЭН. Здание электролизного цеха корпус №1. (ЭУ-1, ГМУ-1) Ремонт плит покрытия-3845м2, ж/б ферм-1811м2, стен-2533м2, колонн-891м2, ж/б перекрытий-1144м2. ЭПБ 26-ЗС-19221-2019; 26-ЗС-27507-2022 риск КГМК_ХМЦ_ЦЭН1.ТПР.001675</t>
  </si>
  <si>
    <t>АБК Ремонт фасада переходной галереи, АКЗ колонн галереи. Ремонт кровли АБК. (кровля 275м2, фасад-248м2)</t>
  </si>
  <si>
    <t>ХМЦ. ОЭН. Здание насосной для перекачки дренажных стоков. ЭПБ 26-ЗС-17278-2020. (общестроительные работы) риск КГМК_ХМЦ.ТПР.002090</t>
  </si>
  <si>
    <t>ХМЦ ОЭН. Здание насосной для перекачки дренажных стоков. Ремонт кровли - 87м2. ЭПБ 26-ЗС-17278-2020. ( в замен 105000035908)риск КГМК_ХМЦ.ТПР.002090</t>
  </si>
  <si>
    <t>РП25. Ремонт здания по ЭПБ КГМК/203-2023-0076-738. Ремонт кровли 323 м.кв.</t>
  </si>
  <si>
    <t>Корпус Производственный ХМУ. Ремонт кровли. 300м2 (ЭПБ КГМК-2022-0006- 770 п.10)</t>
  </si>
  <si>
    <t>ЦЭН2 ОРиД Замена  сэндвич- панелей.</t>
  </si>
  <si>
    <t>ЭПБ. Здание ванного отделения. Ремонт опорных несущих конструкций иплощадок обслуживания промывочных ванн. Проект ПКЦ.1318-АС,КМ Участка(1000м2) КГМК_ЦЭН_ЦЭН2.ТПР.001581</t>
  </si>
  <si>
    <t>ЭПБ.ОКН. Кабельная эстакада от водородной станции до отд.№5. Ремонт м/конструкций на основании проекта ФМ.01507КМ,КЖ 12,3 т. 26-ЗС-23280-2021</t>
  </si>
  <si>
    <t>Пл.2 ТР и приведение в проектное положение подкрановых путей. Ремонт проходных галерей ОГП, ОРиД и ОЭН инв.№43905</t>
  </si>
  <si>
    <t>Устранение замечаний ЭПБ (Ремонт кровли).  ЭПБ №358-ЗС-2018</t>
  </si>
  <si>
    <t>Устранение замечаний ЭПБ (Ремонт кровли). ЭПБ №359-ЗС-2018</t>
  </si>
  <si>
    <t>Капетальный ремонт кровли</t>
  </si>
  <si>
    <t>Ремонт кровли здания горно-спасательной станции ПОГСВ</t>
  </si>
  <si>
    <t>Ремонт кровли здание КАЦ инв. № 00276</t>
  </si>
  <si>
    <t>Ремонт помещений здания КАЦ инв № 00276(354,8м2)</t>
  </si>
  <si>
    <t>Ремонт козырька над входом и ремонт въездного тамбура 196,4м2</t>
  </si>
  <si>
    <t>РЦ. ТРУБА ДЫМОВАЯ.Замена м/к лестниц - 4,994 т, светофорных площадок -
8,385 т, стяжных колец - 6,224 т. Основание: ЭПБ №26-ЗС-05339-2023
лестницы с отм. +105,000 до отм. +75,000</t>
  </si>
  <si>
    <t>Ремонт пожарных лестниц здания АБК НТЦ инв.№221454</t>
  </si>
  <si>
    <t>Здание надшахтное инв.№00404 кровля</t>
  </si>
  <si>
    <t>КРЛО. ЭСТАКАДА. Ремонт эстакады с заменой пролетных строений и колонн в осях 12-16(участок 10, от ХМУ до ЦЭН-1)</t>
  </si>
  <si>
    <t>ЦЭО. Ремонт Эстакада кабельная ПП9– РП-25 (ХМУ). Замена м/к 2025</t>
  </si>
  <si>
    <t>Эстакада от АЗКС до ВДС №6. Ремонт эстакады 2025</t>
  </si>
  <si>
    <t>УГЭ</t>
  </si>
  <si>
    <t>ХМЦ Корпус Производственный ХМУ ФМ.04527- МЦ. ХМУ. Узел размола и комплектации концентрата платино-паладиевого</t>
  </si>
  <si>
    <t>декабрь 2025</t>
  </si>
  <si>
    <t>ноябрь 2025</t>
  </si>
  <si>
    <t>август 2025</t>
  </si>
  <si>
    <t>октябрь 2025</t>
  </si>
  <si>
    <t>б/н</t>
  </si>
  <si>
    <t>106000243651
106000243653</t>
  </si>
  <si>
    <t>При условии принятия решения руководством КГМК о проведении праздничных мероприятий в г.Мурманск. Оказание услуг по перевозкам персонала АО «Кольская ГМК» пассажирскими автобусами на праздничное мероприятие по маршрутам: г. Мончегорск - г. Мурманск- г. Мончегорск г. Заполярный - г. Мурманск- г. Заполярный</t>
  </si>
  <si>
    <t xml:space="preserve">ДУИП (ПО РИПиАП) </t>
  </si>
  <si>
    <t xml:space="preserve">ДУИП (ПО РППЗ) </t>
  </si>
  <si>
    <t>ДУИП (ПОРГиОП)</t>
  </si>
  <si>
    <t xml:space="preserve">ДПиСП (ОСП) </t>
  </si>
  <si>
    <t>«Рудник «Северный-Глубокий». Вскрытие и отработка запасов руды до гор.-440м. Увеличение производительности по добыче руды до 6,0 млн. т в год. Восполнение выбывающих мощностей. Корректировка» /шифр И0126/СМР по результатам геофизических изысканий</t>
  </si>
  <si>
    <t>Оказание услуг по организации, подготовке и проведению мероприятий (программа "Кому не всё равно")</t>
  </si>
  <si>
    <t>КГМК.АПС.2 'ЦЭН-1 оснащение системами пожарной сигнализации 
ПИР/СМР/ПНР</t>
  </si>
  <si>
    <t>КГМК.АПС.2 'Камера депо электровозов гор.-740м  оснащение системами пожарной сигнализации
EPC-контракт, ПИР/СМР/ПНР</t>
  </si>
  <si>
    <t>КГМК.АПС.2 ТЦ -город оснащение сисемами пожарной сигнализации 
СМР/ПНР</t>
  </si>
  <si>
    <t>КГМК.АПС.2 РЦ - оснащение системами пожарной сигнализации СМР/ПНР</t>
  </si>
  <si>
    <t>КГМК.АПС.2 ОКН ЦЭН столовая - оснащение системами пожарной сигнализации
СМР/ПНР</t>
  </si>
  <si>
    <t>РС730 Рудник "Северный-Глубокий". Вскрытие и отработка запасов руды до гор.-730м. Восполнение выбывающих мощностей"
Оснащение, ГКР силами внешнего подряда на первый год</t>
  </si>
  <si>
    <t>РС730 Рудник "Северный-Глубокий". Вскрытие и отработка запасов руды до гор.-730м. Восполнение выбывающих мощностей"
Углубка ствола ЦВС</t>
  </si>
  <si>
    <t>РС730 Рудник "Северный-Глубокий". Вскрытие и отработка запасов руды до гор.-730м. Восполнение выбывающих мощностей"
Оснащение, ГКР силами внешнего подряда</t>
  </si>
  <si>
    <t xml:space="preserve">Выполнение количественного химического анализа по заявкам Заказчика (ОТК, ИЛ КАЦ КГМК). </t>
  </si>
  <si>
    <t>Монтаж ж/б лотков для защиты линий связи на территории здания ЦМТО с пристройкой (Цех шлаковаты, инв. № 30014),
АО «Кольская ГМК» пл. Мончегорск.</t>
  </si>
  <si>
    <t>ХМЦ. Ремонт системы воздушного отопления П-1 ПГУ ХМЦ, ремонт калориферной камеры</t>
  </si>
  <si>
    <t>ЦЭО СН. Монтаж. Эл.оборудование по проекту ФМ.04565 для РП-71, КРУ-10кВ (яч.ф.63,66)</t>
  </si>
  <si>
    <t>РЦ. Ремонт электрооборудования крана мостового №12 Q-20/5т</t>
  </si>
  <si>
    <t>РЦ. КР электрооборудования крана №9 ОО, грузоподъемность -10т, пролет-22,5м</t>
  </si>
  <si>
    <t>РЦ. КР электрооборудования крана №10 ОО грузоподъемность-10 т, пролет-22,5 м</t>
  </si>
  <si>
    <t>ХМЦ. Устройство сигнального светового ограждения выхлопной трубы Н-54 м</t>
  </si>
  <si>
    <t>ЦЭО СН. Капитальный ремонт технологического трубопровода Т-1901</t>
  </si>
  <si>
    <t>ЦЭО СН. Ремонт ПХВ от РМЦ до ЦПУ МЦ</t>
  </si>
  <si>
    <t>РС. Наладка электрооборудования РЗиА РС (подземные)</t>
  </si>
  <si>
    <t>РС. Наладка электрооборудования РЗиА РС (наземные)</t>
  </si>
  <si>
    <t>РС. Капремонт КТПВ-250/6. 193338 - Разъед.</t>
  </si>
  <si>
    <t>ЦЭО ПН. Монтаж и наладка котла водогрейного электрического КЭН-У-060кВт</t>
  </si>
  <si>
    <t>ЦЭО СН. Насос-дозатор фосфатный 2,5/НД-100/63 №5. Монтаж</t>
  </si>
  <si>
    <t>ХМЦ. Ремонт калориферных камер с заменой калориферов</t>
  </si>
  <si>
    <t>ХМЦ. Ремонт гибких шунтов ЭО-1</t>
  </si>
  <si>
    <t>ХМЦ. Ремонт средней ошиновки ЭО-1</t>
  </si>
  <si>
    <t>Ремонт ПХВ от ЦЭН-1 до КПО (5 котел)</t>
  </si>
  <si>
    <t>КАЦ СН. Ремонт наружных кабельных м/к в осях 10-23 (двор главного корпуса КАЦ)</t>
  </si>
  <si>
    <t>НТЦ СН. Ремонт наружных кабельных м/к по периметру здания АБК НТЦ</t>
  </si>
  <si>
    <t>ЦЭО СН. Тепломагистраль ТЭЦ-город. Ремонт участка трубопровода Ду600</t>
  </si>
  <si>
    <t>ТЦ ПН. Ремонт трубопровода отопления.Ремонт трубопровода ХВС.</t>
  </si>
  <si>
    <t>ТЦ ПН. Ремонт электродвигателей ЭТВ-20 - 6шт, ТЛ-110 - 2шт, мотор-генератор ДК-604В - 2шт.</t>
  </si>
  <si>
    <t>ЦЭО СН, Моннтаж оборудования ШОТ-ТЭВ РП70А</t>
  </si>
  <si>
    <t>ЦЭО СН. Монтаж насоса двухвинтового 2BB208-36 65/4,0 -T-200/4</t>
  </si>
  <si>
    <t>ЦЭО СН. Насос-дозатор щелочи 2,5/НД-100/63 №1СЧ. Монтаж</t>
  </si>
  <si>
    <t>ЦЭО СН. НСОВ-3. Насос центробежный NT 80-160/01U3D-W10 ALLWEILER GmbH. Монтаж</t>
  </si>
  <si>
    <t>ЦЭО СН. Монтаж комплекта термомониторинга SystemeMeters РП-70</t>
  </si>
  <si>
    <t>ХМЦ. Ремонт трубопровода пара</t>
  </si>
  <si>
    <t>ХМЦ. Наладка электромагнитной установки печи ДППТ</t>
  </si>
  <si>
    <t>ЦЭН. Капремонт электрооборудования спецкрана №5</t>
  </si>
  <si>
    <t>ЦЭО СН. Ремонт трубопровода оборотной воды от отвода у склада возле ж.д. путей до подземного перехода у ж.д моста</t>
  </si>
  <si>
    <t>ЦЭО ПН. Наладка шкафов оперативного тока ШОТ-ID</t>
  </si>
  <si>
    <t>ТЦ СН. Монтаж подстанции</t>
  </si>
  <si>
    <t>ЦЭО СН. Насос-дозатор щелочи 2,5/НД-400/16 №2. Монтаж</t>
  </si>
  <si>
    <t>ЦЭО СН. НСОВ-3. Насос центробежный NT 40-250/01/244 U3D-W10 ALLWEILER GmbH. Монтаж</t>
  </si>
  <si>
    <t>ЦЭН. Капремонт электрооборудования спецкрана №6</t>
  </si>
  <si>
    <t>ЦЭО СН. Устройство площадок обслуживания для отбора проб газа на котлах ГМ-50 и ПТВМ-50</t>
  </si>
  <si>
    <t>ХМЦ. Наладка БУ МЭФИС-03 агрегата ОПМД-250 ф2 КГМК_ХМЦ.ТПР.000290</t>
  </si>
  <si>
    <t>ХМЦ. Наладка БУ МЭФИС-03 агрегата ОПМД-400 Ф5 КГМК_ХМЦ.ТПР.000290</t>
  </si>
  <si>
    <t>ХМЦ. Наладка БУ МЭФИС-03 агрегата ОПМД-400 Ф8 КГМК_ХМЦ.ТПР.000290</t>
  </si>
  <si>
    <t>ХМЦ. Демонтаж трансформаторов АТФ250 Э/Ф№2</t>
  </si>
  <si>
    <t>ХМЦ. Демонтаж трансформаторов АТФ400 Э/Ф №8</t>
  </si>
  <si>
    <t>ХМЦ. Монтаж агрегатов ОПМД-250 Э/Ф2. 2 шт.</t>
  </si>
  <si>
    <t>ХМЦ. Монтаж агрегата ОПМД-400 Э/Ф №5</t>
  </si>
  <si>
    <t>ХМЦ. Монтаж агрегата ОПМД-400 Э/Ф №8</t>
  </si>
  <si>
    <t>ЦЭН. ЦПУ. Капремонт вентилятора ВОД-40 СД№4</t>
  </si>
  <si>
    <t>ЦЭО СН. Ремонт участков трубопровода ПХВ Ду630</t>
  </si>
  <si>
    <t>(ППЭ)_РЦ ОРФ Система видеонаблюдения. Программное обеспечение</t>
  </si>
  <si>
    <t>Проект IT.P. 19-16.1 (ТСПД). Поставка и монтаж оборудования</t>
  </si>
  <si>
    <t>Проект "Модернизация ПАК АСУТП  ЗОКИИ"  Построение АСУТП</t>
  </si>
  <si>
    <t>РС. Капремонт коллекторной машины 161-200 кВт</t>
  </si>
  <si>
    <t>РС. Капремонт коллекторной машины 321-400 кВт</t>
  </si>
  <si>
    <t>РС. Капремонт коллекторной машины 55,1-75 кВт</t>
  </si>
  <si>
    <t>РС. Капремонт коллекторной машины 40,1-55 кВт</t>
  </si>
  <si>
    <t>РС. Капремонт сварочного выпрям. однопост. 315 А</t>
  </si>
  <si>
    <t>РС. Капремонт выс. масл. трансформ.,101-180 кВА</t>
  </si>
  <si>
    <t>РС. Капремонт сухого трансформатора 0,63 кВА</t>
  </si>
  <si>
    <t>РЦ. Ремонт потолочного освещения обжигового отделения.</t>
  </si>
  <si>
    <t>РЦ. Ремонт освещения потолочного главного пролета ЭПО</t>
  </si>
  <si>
    <t>ЦЭН. Ремонт обводного шинопровода 1-й серии ванн</t>
  </si>
  <si>
    <t>ЦЭН. Ремонт электрооборудования мостовых кранов №9, №12 и №20</t>
  </si>
  <si>
    <t>ЦЭО СН. Труба дымовая Н 200 м. Устройство молниезащиты</t>
  </si>
  <si>
    <t>РС. Электропривод ПМ №2</t>
  </si>
  <si>
    <t>РС. КРР электровоза К-14 №3</t>
  </si>
  <si>
    <t>РС. КРР электровоза К-14М №6</t>
  </si>
  <si>
    <t>РС. Ремонт системы управления и электропривода ШПМ №2 КС</t>
  </si>
  <si>
    <t>ЦЭО ПН. Замена стального трубопровода промышленного водоснабжения Ду 600 мм, на ПНД Ду 530 мм</t>
  </si>
  <si>
    <t>ЦЭО ПН. Ремонт трубопровода теплосети к ГВУ, труба ППУ 325мм L-400п.м.</t>
  </si>
  <si>
    <t>ЦЭО СН. Котлоагрегат водогрейный КВГМ-100 №10. Капитализируемый ремонт</t>
  </si>
  <si>
    <t>ЦЭО СН. Котлоагрегат водогрейный КВГМ-100 №10. Теплоизоляция</t>
  </si>
  <si>
    <t>ЦЭО СН. Котлоагрегат водогрейный КВГМ-100 №10. Футеровка и обмуровка</t>
  </si>
  <si>
    <t>ЦЭО СН. Ремонт трубопровода Ду800 L=250 п.м. от ВК251 до ВК22  с запорной арматурой</t>
  </si>
  <si>
    <t>ЦЭО ПН. Наладка теплосчетчика</t>
  </si>
  <si>
    <t>ЦЭО СН. Монтаж колонки деаэрационной ДСА-100</t>
  </si>
  <si>
    <t>ЦЭО СН. Монтаж деаэратора ДСА-200. Деаэратор №11</t>
  </si>
  <si>
    <t>ТР по результатам ЭПБ ЗиС ШКК</t>
  </si>
  <si>
    <t xml:space="preserve">Изготовление сувенирной продукции для  работников СП и ВСП АО «Кольская ГМК» на закрытие потребности </t>
  </si>
  <si>
    <t>Изготовление сувенирной продукции для  работников СП и ВСП АО «Кольская ГМК» на мероприятие "Дня металлурга и Дня Шахтера" в соответствии с техническим заданием</t>
  </si>
  <si>
    <t>106000193851; 106000203154</t>
  </si>
  <si>
    <t xml:space="preserve">101010282540; 101010282541; 101010282542 </t>
  </si>
  <si>
    <t>106000204411; 106000204412; 106000204413; 106000204414</t>
  </si>
  <si>
    <t>101010282606; 101010236624; 101010183057; 101010191167; 101010332915; 101010333020</t>
  </si>
  <si>
    <t>101010003834; 101010329647; 101010362449; 101011036293; 101011036295; 101011036292</t>
  </si>
  <si>
    <t>101010394160; 101010394057; 101010394055; 101010394059</t>
  </si>
  <si>
    <t>104000131401; 104000131400</t>
  </si>
  <si>
    <t>104000131357; 104000131350; 104000131351; 104000131352</t>
  </si>
  <si>
    <t>104000131357; 104000131401; 104000131348; 104000131347; 104000131350; 104000131400; 104000131349; 104000131352</t>
  </si>
  <si>
    <t>101010014086; 101010327721; 101010183058; 101010201192; 101010189353; 101010185555;
101010188216; 101010332910; 101010333023</t>
  </si>
  <si>
    <t>101010676261; 101010330684</t>
  </si>
  <si>
    <t>101010236144; 101010245303</t>
  </si>
  <si>
    <t>101010756359; 101010756960</t>
  </si>
  <si>
    <t>Капитальный ремонтбытового комплекса РЦ с мужскими душевыми 1-4 этажи. Инв. №10004.</t>
  </si>
  <si>
    <t xml:space="preserve">РЦ. Ремонт сигнального освещения кирпичной дымовой трубы. </t>
  </si>
  <si>
    <t>ЦЭО ПН. Монтаж 4-х молниеотводов BГM-25(6)-M5-021</t>
  </si>
  <si>
    <t>ХМЦ. Демонтаж трансформаторов АТФ400 Э/Ф №5</t>
  </si>
  <si>
    <t>РЦ. Ремонт трубопроводов ПХВ с заменой на трубы ПНД</t>
  </si>
  <si>
    <t>Подтверждение класса опасности и количественного химического состава отхода АО «Кольская ГМК» кеки нейтрализации промышленная площадка Мончегор</t>
  </si>
  <si>
    <t>Изготовление календарей для  работников СП и ВСП АО «Кольская ГМК» в соответствии с техническим заданием</t>
  </si>
  <si>
    <t>Изготовление сувенирной продукции для  работников СП и ВСП АО «Кольская ГМК» на мероприятие "Гордость компании" в соответствии с техническим заданием</t>
  </si>
  <si>
    <t>Перечень работ, услуг планируемых к закупке в 2025 году</t>
  </si>
  <si>
    <t>Ориентировочный срок проведения закупочной процедуры</t>
  </si>
  <si>
    <t>Ориентировочный срок начала 
выполнения работ, услуг</t>
  </si>
  <si>
    <t>Ориентировочный срок окончания 
выполнения работ, услуг</t>
  </si>
  <si>
    <t>Номер заказа ТОРО/ведомости дефектов</t>
  </si>
  <si>
    <t>I квартал</t>
  </si>
  <si>
    <t>II квартал</t>
  </si>
  <si>
    <t>III квартал</t>
  </si>
  <si>
    <t>IV квартал</t>
  </si>
  <si>
    <t>ВСЕГО работ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</si>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</sst>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mmmm\ yyyy;@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2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6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justify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justify"/>
    </xf>
    <xf numFmtId="49" fontId="3" fillId="2" borderId="1" xfId="0" applyNumberFormat="1" applyFont="1" applyFill="1" applyBorder="1" applyAlignment="1">
      <alignment horizontal="center" vertical="center" wrapText="1"/>
    </xf>
    <xf numFmtId="14" fontId="1" fillId="2" borderId="0" xfId="0" applyNumberFormat="1" applyFont="1" applyFill="1" applyAlignment="1">
      <alignment horizontal="center" vertical="justify"/>
    </xf>
    <xf numFmtId="0" fontId="3" fillId="2" borderId="0" xfId="0" applyFont="1" applyFill="1" applyAlignment="1">
      <alignment horizontal="center" vertical="justify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left" vertical="top" wrapText="1"/>
    </xf>
    <xf numFmtId="49" fontId="1" fillId="2" borderId="0" xfId="0" applyNumberFormat="1" applyFont="1" applyFill="1" applyAlignment="1">
      <alignment horizontal="center" vertical="justify"/>
    </xf>
    <xf numFmtId="0" fontId="1" fillId="2" borderId="0" xfId="0" applyFont="1" applyFill="1" applyAlignment="1">
      <alignment vertical="center"/>
    </xf>
    <xf numFmtId="0" fontId="3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3" fillId="2" borderId="1" xfId="0" quotePrefix="1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17" fontId="1" fillId="2" borderId="0" xfId="0" applyNumberFormat="1" applyFont="1" applyFill="1" applyAlignment="1">
      <alignment horizontal="center" vertical="justify"/>
    </xf>
    <xf numFmtId="0" fontId="1" fillId="2" borderId="0" xfId="0" applyFont="1" applyFill="1" applyAlignment="1">
      <alignment horizontal="left" vertical="justify"/>
    </xf>
    <xf numFmtId="0" fontId="4" fillId="2" borderId="0" xfId="0" applyFont="1" applyFill="1" applyAlignment="1">
      <alignment horizontal="center" vertical="justify"/>
    </xf>
    <xf numFmtId="0" fontId="2" fillId="2" borderId="0" xfId="0" applyFont="1" applyFill="1" applyAlignment="1">
      <alignment horizontal="centerContinuous" vertical="justify"/>
    </xf>
    <xf numFmtId="0" fontId="3" fillId="2" borderId="0" xfId="0" applyFont="1" applyFill="1" applyAlignment="1">
      <alignment horizontal="right" vertical="top" wrapText="1"/>
    </xf>
    <xf numFmtId="0" fontId="5" fillId="2" borderId="0" xfId="0" applyFont="1" applyFill="1" applyAlignment="1">
      <alignment horizontal="centerContinuous" vertical="justify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justify"/>
    </xf>
    <xf numFmtId="0" fontId="3" fillId="2" borderId="0" xfId="0" applyFont="1" applyFill="1" applyBorder="1" applyAlignment="1">
      <alignment horizontal="center" vertical="justify"/>
    </xf>
    <xf numFmtId="0" fontId="1" fillId="2" borderId="0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justify"/>
    </xf>
    <xf numFmtId="49" fontId="2" fillId="2" borderId="3" xfId="0" applyNumberFormat="1" applyFont="1" applyFill="1" applyBorder="1" applyAlignment="1">
      <alignment horizontal="center" vertical="justify"/>
    </xf>
    <xf numFmtId="0" fontId="2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justify"/>
    </xf>
    <xf numFmtId="1" fontId="3" fillId="2" borderId="2" xfId="0" applyNumberFormat="1" applyFont="1" applyFill="1" applyBorder="1" applyAlignment="1">
      <alignment horizontal="center" vertical="center" wrapText="1"/>
    </xf>
    <xf numFmtId="0" fontId="3" fillId="2" borderId="2" xfId="0" quotePrefix="1" applyNumberFormat="1" applyFont="1" applyFill="1" applyBorder="1" applyAlignment="1">
      <alignment horizontal="left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4" fillId="2" borderId="3" xfId="0" quotePrefix="1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4"/>
  <sheetViews>
    <sheetView tabSelected="1" zoomScaleNormal="100" workbookViewId="0">
      <selection activeCell="C26" sqref="C26"/>
    </sheetView>
  </sheetViews>
  <sheetFormatPr defaultColWidth="9.140625" defaultRowHeight="12.75" x14ac:dyDescent="0.25"/>
  <cols>
    <col min="1" max="1" width="6.28515625" style="6" customWidth="1"/>
    <col min="2" max="2" width="16.7109375" style="12" customWidth="1"/>
    <col min="3" max="3" width="63.140625" style="15" customWidth="1"/>
    <col min="4" max="4" width="21.140625" style="8" customWidth="1"/>
    <col min="5" max="5" width="20.5703125" style="6" customWidth="1"/>
    <col min="6" max="6" width="21.28515625" style="9" customWidth="1"/>
    <col min="7" max="7" width="40.85546875" style="6" customWidth="1"/>
    <col min="8" max="8" width="38.140625" style="20" customWidth="1"/>
    <col min="9" max="16384" width="9.140625" style="6"/>
  </cols>
  <sheetData>
    <row r="1" spans="1:8" x14ac:dyDescent="0.25">
      <c r="D1" s="6"/>
      <c r="E1" s="9"/>
      <c r="F1" s="6"/>
      <c r="G1" s="23"/>
      <c r="H1" s="6"/>
    </row>
    <row r="2" spans="1:8" x14ac:dyDescent="0.25">
      <c r="D2" s="6"/>
      <c r="E2" s="9"/>
      <c r="F2" s="6"/>
      <c r="G2" s="21"/>
      <c r="H2" s="6"/>
    </row>
    <row r="3" spans="1:8" ht="15" x14ac:dyDescent="0.25">
      <c r="A3" s="24" t="s">
        <v>456</v>
      </c>
      <c r="B3" s="22"/>
      <c r="C3" s="22"/>
      <c r="D3" s="22"/>
      <c r="E3" s="22"/>
      <c r="F3" s="22"/>
      <c r="G3" s="22"/>
      <c r="H3" s="6"/>
    </row>
    <row r="4" spans="1:8" x14ac:dyDescent="0.25">
      <c r="D4" s="6"/>
      <c r="E4" s="9"/>
      <c r="F4" s="6"/>
      <c r="G4" s="11"/>
      <c r="H4" s="6"/>
    </row>
    <row r="5" spans="1:8" ht="51" x14ac:dyDescent="0.25">
      <c r="A5" s="25" t="s">
        <v>0</v>
      </c>
      <c r="B5" s="26" t="s">
        <v>1</v>
      </c>
      <c r="C5" s="27" t="s">
        <v>2</v>
      </c>
      <c r="D5" s="25" t="s">
        <v>457</v>
      </c>
      <c r="E5" s="28" t="s">
        <v>458</v>
      </c>
      <c r="F5" s="28" t="s">
        <v>459</v>
      </c>
      <c r="G5" s="27" t="s">
        <v>460</v>
      </c>
      <c r="H5" s="6"/>
    </row>
    <row r="6" spans="1:8" ht="20.25" customHeight="1" x14ac:dyDescent="0.25">
      <c r="A6" s="25"/>
      <c r="B6" s="26"/>
      <c r="C6" s="25"/>
      <c r="D6" s="37" t="s">
        <v>461</v>
      </c>
      <c r="E6" s="28"/>
      <c r="F6" s="28"/>
      <c r="G6" s="27"/>
      <c r="H6" s="6"/>
    </row>
    <row r="7" spans="1:8" ht="25.5" x14ac:dyDescent="0.25">
      <c r="A7" s="3">
        <v>1</v>
      </c>
      <c r="B7" s="7" t="s">
        <v>186</v>
      </c>
      <c r="C7" s="17" t="s">
        <v>220</v>
      </c>
      <c r="D7" s="4">
        <f t="shared" ref="D7:D38" si="0">EDATE(E7,-1)</f>
        <v>45672</v>
      </c>
      <c r="E7" s="1">
        <v>45703</v>
      </c>
      <c r="F7" s="1" t="s">
        <v>163</v>
      </c>
      <c r="G7" s="2">
        <v>101010106883</v>
      </c>
      <c r="H7" s="19"/>
    </row>
    <row r="8" spans="1:8" ht="25.5" x14ac:dyDescent="0.25">
      <c r="A8" s="3">
        <v>2</v>
      </c>
      <c r="B8" s="5" t="s">
        <v>19</v>
      </c>
      <c r="C8" s="16" t="s">
        <v>26</v>
      </c>
      <c r="D8" s="4">
        <f t="shared" si="0"/>
        <v>45689</v>
      </c>
      <c r="E8" s="4">
        <v>45717</v>
      </c>
      <c r="F8" s="4">
        <v>45992</v>
      </c>
      <c r="G8" s="4"/>
      <c r="H8" s="19"/>
    </row>
    <row r="9" spans="1:8" ht="25.5" x14ac:dyDescent="0.25">
      <c r="A9" s="3">
        <v>3</v>
      </c>
      <c r="B9" s="5" t="s">
        <v>19</v>
      </c>
      <c r="C9" s="16" t="s">
        <v>33</v>
      </c>
      <c r="D9" s="4">
        <f t="shared" si="0"/>
        <v>45689</v>
      </c>
      <c r="E9" s="4">
        <v>45717</v>
      </c>
      <c r="F9" s="4">
        <v>45931</v>
      </c>
      <c r="G9" s="4"/>
      <c r="H9" s="19"/>
    </row>
    <row r="10" spans="1:8" x14ac:dyDescent="0.25">
      <c r="A10" s="3">
        <v>4</v>
      </c>
      <c r="B10" s="2" t="s">
        <v>147</v>
      </c>
      <c r="C10" s="17" t="s">
        <v>148</v>
      </c>
      <c r="D10" s="4">
        <f t="shared" si="0"/>
        <v>45689</v>
      </c>
      <c r="E10" s="1">
        <v>45717</v>
      </c>
      <c r="F10" s="1">
        <v>45992</v>
      </c>
      <c r="G10" s="1"/>
      <c r="H10" s="19"/>
    </row>
    <row r="11" spans="1:8" ht="25.5" x14ac:dyDescent="0.25">
      <c r="A11" s="3">
        <v>5</v>
      </c>
      <c r="B11" s="2" t="s">
        <v>147</v>
      </c>
      <c r="C11" s="17" t="s">
        <v>149</v>
      </c>
      <c r="D11" s="4">
        <f t="shared" si="0"/>
        <v>45689</v>
      </c>
      <c r="E11" s="1">
        <v>45717</v>
      </c>
      <c r="F11" s="1">
        <v>45901</v>
      </c>
      <c r="G11" s="1"/>
      <c r="H11" s="19"/>
    </row>
    <row r="12" spans="1:8" ht="25.5" x14ac:dyDescent="0.25">
      <c r="A12" s="3">
        <v>6</v>
      </c>
      <c r="B12" s="2" t="s">
        <v>147</v>
      </c>
      <c r="C12" s="18" t="s">
        <v>355</v>
      </c>
      <c r="D12" s="4">
        <f t="shared" si="0"/>
        <v>45689</v>
      </c>
      <c r="E12" s="1">
        <v>45717</v>
      </c>
      <c r="F12" s="1">
        <v>45901</v>
      </c>
      <c r="G12" s="1"/>
      <c r="H12" s="19"/>
    </row>
    <row r="13" spans="1:8" ht="25.5" x14ac:dyDescent="0.25">
      <c r="A13" s="3">
        <v>7</v>
      </c>
      <c r="B13" s="5" t="s">
        <v>106</v>
      </c>
      <c r="C13" s="16" t="s">
        <v>111</v>
      </c>
      <c r="D13" s="4">
        <f t="shared" si="0"/>
        <v>45689</v>
      </c>
      <c r="E13" s="4">
        <v>45717</v>
      </c>
      <c r="F13" s="4">
        <v>45962</v>
      </c>
      <c r="G13" s="4"/>
      <c r="H13" s="19"/>
    </row>
    <row r="14" spans="1:8" x14ac:dyDescent="0.25">
      <c r="A14" s="3">
        <v>8</v>
      </c>
      <c r="B14" s="7" t="s">
        <v>186</v>
      </c>
      <c r="C14" s="17" t="s">
        <v>187</v>
      </c>
      <c r="D14" s="4">
        <f t="shared" si="0"/>
        <v>45689</v>
      </c>
      <c r="E14" s="1">
        <v>45717</v>
      </c>
      <c r="F14" s="1" t="s">
        <v>164</v>
      </c>
      <c r="G14" s="2">
        <v>101010632548</v>
      </c>
      <c r="H14" s="19"/>
    </row>
    <row r="15" spans="1:8" x14ac:dyDescent="0.25">
      <c r="A15" s="3">
        <v>9</v>
      </c>
      <c r="B15" s="7" t="s">
        <v>186</v>
      </c>
      <c r="C15" s="17" t="s">
        <v>188</v>
      </c>
      <c r="D15" s="4">
        <f t="shared" si="0"/>
        <v>45689</v>
      </c>
      <c r="E15" s="1">
        <v>45717</v>
      </c>
      <c r="F15" s="1" t="s">
        <v>164</v>
      </c>
      <c r="G15" s="2">
        <v>101010876058</v>
      </c>
      <c r="H15" s="19"/>
    </row>
    <row r="16" spans="1:8" ht="25.5" x14ac:dyDescent="0.25">
      <c r="A16" s="3">
        <v>10</v>
      </c>
      <c r="B16" s="7" t="s">
        <v>186</v>
      </c>
      <c r="C16" s="17" t="s">
        <v>189</v>
      </c>
      <c r="D16" s="4">
        <f t="shared" si="0"/>
        <v>45689</v>
      </c>
      <c r="E16" s="1">
        <v>45717</v>
      </c>
      <c r="F16" s="1" t="s">
        <v>164</v>
      </c>
      <c r="G16" s="2">
        <v>101010882434</v>
      </c>
      <c r="H16" s="19"/>
    </row>
    <row r="17" spans="1:8" ht="25.5" x14ac:dyDescent="0.25">
      <c r="A17" s="3">
        <v>11</v>
      </c>
      <c r="B17" s="7" t="s">
        <v>186</v>
      </c>
      <c r="C17" s="17" t="s">
        <v>190</v>
      </c>
      <c r="D17" s="4">
        <f t="shared" si="0"/>
        <v>45689</v>
      </c>
      <c r="E17" s="1">
        <v>45717</v>
      </c>
      <c r="F17" s="1" t="s">
        <v>164</v>
      </c>
      <c r="G17" s="2">
        <v>101010882435</v>
      </c>
      <c r="H17" s="19"/>
    </row>
    <row r="18" spans="1:8" ht="25.5" x14ac:dyDescent="0.25">
      <c r="A18" s="3">
        <v>12</v>
      </c>
      <c r="B18" s="7" t="s">
        <v>186</v>
      </c>
      <c r="C18" s="17" t="s">
        <v>191</v>
      </c>
      <c r="D18" s="4">
        <f t="shared" si="0"/>
        <v>45689</v>
      </c>
      <c r="E18" s="1">
        <v>45717</v>
      </c>
      <c r="F18" s="1" t="s">
        <v>164</v>
      </c>
      <c r="G18" s="2">
        <v>101010881507</v>
      </c>
      <c r="H18" s="19"/>
    </row>
    <row r="19" spans="1:8" x14ac:dyDescent="0.25">
      <c r="A19" s="3">
        <v>13</v>
      </c>
      <c r="B19" s="7" t="s">
        <v>186</v>
      </c>
      <c r="C19" s="17" t="s">
        <v>192</v>
      </c>
      <c r="D19" s="4">
        <f t="shared" si="0"/>
        <v>45689</v>
      </c>
      <c r="E19" s="1">
        <v>45717</v>
      </c>
      <c r="F19" s="1" t="s">
        <v>164</v>
      </c>
      <c r="G19" s="2" t="s">
        <v>338</v>
      </c>
      <c r="H19" s="6"/>
    </row>
    <row r="20" spans="1:8" ht="25.5" x14ac:dyDescent="0.25">
      <c r="A20" s="3">
        <v>14</v>
      </c>
      <c r="B20" s="7" t="s">
        <v>186</v>
      </c>
      <c r="C20" s="17" t="s">
        <v>193</v>
      </c>
      <c r="D20" s="4">
        <f t="shared" si="0"/>
        <v>45689</v>
      </c>
      <c r="E20" s="1">
        <v>45717</v>
      </c>
      <c r="F20" s="1" t="s">
        <v>164</v>
      </c>
      <c r="G20" s="2">
        <v>101010881506</v>
      </c>
      <c r="H20" s="6"/>
    </row>
    <row r="21" spans="1:8" x14ac:dyDescent="0.25">
      <c r="A21" s="3">
        <v>15</v>
      </c>
      <c r="B21" s="7" t="s">
        <v>186</v>
      </c>
      <c r="C21" s="17" t="s">
        <v>230</v>
      </c>
      <c r="D21" s="4">
        <f t="shared" si="0"/>
        <v>45689</v>
      </c>
      <c r="E21" s="1">
        <v>45717</v>
      </c>
      <c r="F21" s="1" t="s">
        <v>182</v>
      </c>
      <c r="G21" s="2">
        <v>101010411815</v>
      </c>
      <c r="H21" s="6"/>
    </row>
    <row r="22" spans="1:8" x14ac:dyDescent="0.25">
      <c r="A22" s="3">
        <v>16</v>
      </c>
      <c r="B22" s="7" t="s">
        <v>186</v>
      </c>
      <c r="C22" s="17" t="s">
        <v>231</v>
      </c>
      <c r="D22" s="4">
        <f t="shared" si="0"/>
        <v>45689</v>
      </c>
      <c r="E22" s="1">
        <v>45717</v>
      </c>
      <c r="F22" s="1" t="s">
        <v>182</v>
      </c>
      <c r="G22" s="2">
        <v>101010411816</v>
      </c>
      <c r="H22" s="6"/>
    </row>
    <row r="23" spans="1:8" ht="25.5" x14ac:dyDescent="0.25">
      <c r="A23" s="3">
        <v>17</v>
      </c>
      <c r="B23" s="7" t="s">
        <v>186</v>
      </c>
      <c r="C23" s="17" t="s">
        <v>250</v>
      </c>
      <c r="D23" s="4">
        <f t="shared" si="0"/>
        <v>45689</v>
      </c>
      <c r="E23" s="1">
        <v>45717</v>
      </c>
      <c r="F23" s="1" t="s">
        <v>164</v>
      </c>
      <c r="G23" s="2">
        <v>105000058212</v>
      </c>
      <c r="H23" s="6"/>
    </row>
    <row r="24" spans="1:8" x14ac:dyDescent="0.25">
      <c r="A24" s="3">
        <v>18</v>
      </c>
      <c r="B24" s="7" t="s">
        <v>186</v>
      </c>
      <c r="C24" s="17" t="s">
        <v>251</v>
      </c>
      <c r="D24" s="4">
        <f t="shared" si="0"/>
        <v>45689</v>
      </c>
      <c r="E24" s="1">
        <v>45717</v>
      </c>
      <c r="F24" s="1" t="s">
        <v>185</v>
      </c>
      <c r="G24" s="2">
        <v>101010958028</v>
      </c>
      <c r="H24" s="6"/>
    </row>
    <row r="25" spans="1:8" ht="25.5" x14ac:dyDescent="0.25">
      <c r="A25" s="3">
        <v>19</v>
      </c>
      <c r="B25" s="7" t="s">
        <v>186</v>
      </c>
      <c r="C25" s="17" t="s">
        <v>262</v>
      </c>
      <c r="D25" s="4">
        <f t="shared" si="0"/>
        <v>45689</v>
      </c>
      <c r="E25" s="1">
        <v>45717</v>
      </c>
      <c r="F25" s="1">
        <v>45807</v>
      </c>
      <c r="G25" s="2">
        <v>101010092450</v>
      </c>
      <c r="H25" s="6"/>
    </row>
    <row r="26" spans="1:8" ht="63.75" x14ac:dyDescent="0.25">
      <c r="A26" s="3">
        <v>20</v>
      </c>
      <c r="B26" s="7" t="s">
        <v>186</v>
      </c>
      <c r="C26" s="17" t="s">
        <v>263</v>
      </c>
      <c r="D26" s="4">
        <f t="shared" si="0"/>
        <v>45689</v>
      </c>
      <c r="E26" s="1">
        <v>45717</v>
      </c>
      <c r="F26" s="1">
        <v>45930</v>
      </c>
      <c r="G26" s="2">
        <v>105000058885</v>
      </c>
      <c r="H26" s="6"/>
    </row>
    <row r="27" spans="1:8" ht="25.5" x14ac:dyDescent="0.25">
      <c r="A27" s="3">
        <v>21</v>
      </c>
      <c r="B27" s="7" t="s">
        <v>186</v>
      </c>
      <c r="C27" s="17" t="s">
        <v>264</v>
      </c>
      <c r="D27" s="4">
        <f t="shared" si="0"/>
        <v>45689</v>
      </c>
      <c r="E27" s="1">
        <v>45717</v>
      </c>
      <c r="F27" s="1">
        <v>45875</v>
      </c>
      <c r="G27" s="2">
        <v>105000059846</v>
      </c>
      <c r="H27" s="6"/>
    </row>
    <row r="28" spans="1:8" ht="25.5" x14ac:dyDescent="0.25">
      <c r="A28" s="3">
        <v>22</v>
      </c>
      <c r="B28" s="7" t="s">
        <v>186</v>
      </c>
      <c r="C28" s="17" t="s">
        <v>265</v>
      </c>
      <c r="D28" s="4">
        <f t="shared" si="0"/>
        <v>45689</v>
      </c>
      <c r="E28" s="1">
        <v>45717</v>
      </c>
      <c r="F28" s="1">
        <v>45807</v>
      </c>
      <c r="G28" s="2">
        <v>105000058629</v>
      </c>
      <c r="H28" s="6"/>
    </row>
    <row r="29" spans="1:8" ht="51" x14ac:dyDescent="0.25">
      <c r="A29" s="3">
        <v>23</v>
      </c>
      <c r="B29" s="7" t="s">
        <v>186</v>
      </c>
      <c r="C29" s="17" t="s">
        <v>268</v>
      </c>
      <c r="D29" s="4">
        <f t="shared" si="0"/>
        <v>45689</v>
      </c>
      <c r="E29" s="1">
        <v>45717</v>
      </c>
      <c r="F29" s="1">
        <v>45747</v>
      </c>
      <c r="G29" s="2">
        <v>105000059922</v>
      </c>
      <c r="H29" s="6"/>
    </row>
    <row r="30" spans="1:8" ht="38.25" x14ac:dyDescent="0.25">
      <c r="A30" s="3">
        <v>24</v>
      </c>
      <c r="B30" s="7" t="s">
        <v>186</v>
      </c>
      <c r="C30" s="17" t="s">
        <v>269</v>
      </c>
      <c r="D30" s="4">
        <f t="shared" si="0"/>
        <v>45689</v>
      </c>
      <c r="E30" s="1">
        <v>45717</v>
      </c>
      <c r="F30" s="1">
        <v>45986</v>
      </c>
      <c r="G30" s="2">
        <v>105000059911</v>
      </c>
      <c r="H30" s="6"/>
    </row>
    <row r="31" spans="1:8" ht="38.25" x14ac:dyDescent="0.25">
      <c r="A31" s="3">
        <v>25</v>
      </c>
      <c r="B31" s="7" t="s">
        <v>186</v>
      </c>
      <c r="C31" s="17" t="s">
        <v>285</v>
      </c>
      <c r="D31" s="4">
        <f t="shared" si="0"/>
        <v>45689</v>
      </c>
      <c r="E31" s="1">
        <v>45717</v>
      </c>
      <c r="F31" s="1">
        <v>45807</v>
      </c>
      <c r="G31" s="2">
        <v>105000059757</v>
      </c>
      <c r="H31" s="6"/>
    </row>
    <row r="32" spans="1:8" ht="51" x14ac:dyDescent="0.25">
      <c r="A32" s="3">
        <v>26</v>
      </c>
      <c r="B32" s="7" t="s">
        <v>186</v>
      </c>
      <c r="C32" s="17" t="s">
        <v>305</v>
      </c>
      <c r="D32" s="4">
        <f t="shared" si="0"/>
        <v>45689</v>
      </c>
      <c r="E32" s="1">
        <v>45717</v>
      </c>
      <c r="F32" s="1">
        <v>45930</v>
      </c>
      <c r="G32" s="2">
        <v>105000058885</v>
      </c>
      <c r="H32" s="6"/>
    </row>
    <row r="33" spans="1:8" ht="38.25" x14ac:dyDescent="0.25">
      <c r="A33" s="3">
        <v>27</v>
      </c>
      <c r="B33" s="7" t="s">
        <v>186</v>
      </c>
      <c r="C33" s="17" t="s">
        <v>306</v>
      </c>
      <c r="D33" s="4">
        <f t="shared" si="0"/>
        <v>45689</v>
      </c>
      <c r="E33" s="1">
        <v>45717</v>
      </c>
      <c r="F33" s="1">
        <v>45875</v>
      </c>
      <c r="G33" s="2">
        <v>105000059846</v>
      </c>
      <c r="H33" s="6"/>
    </row>
    <row r="34" spans="1:8" ht="25.5" x14ac:dyDescent="0.25">
      <c r="A34" s="3">
        <v>28</v>
      </c>
      <c r="B34" s="7" t="s">
        <v>186</v>
      </c>
      <c r="C34" s="17" t="s">
        <v>307</v>
      </c>
      <c r="D34" s="4">
        <f t="shared" si="0"/>
        <v>45689</v>
      </c>
      <c r="E34" s="1">
        <v>45717</v>
      </c>
      <c r="F34" s="1">
        <v>45807</v>
      </c>
      <c r="G34" s="2">
        <v>105000058629</v>
      </c>
      <c r="H34" s="6"/>
    </row>
    <row r="35" spans="1:8" ht="25.5" x14ac:dyDescent="0.25">
      <c r="A35" s="3">
        <v>29</v>
      </c>
      <c r="B35" s="7" t="s">
        <v>332</v>
      </c>
      <c r="C35" s="17" t="s">
        <v>357</v>
      </c>
      <c r="D35" s="4">
        <f t="shared" si="0"/>
        <v>45689</v>
      </c>
      <c r="E35" s="1">
        <v>45717</v>
      </c>
      <c r="F35" s="1" t="s">
        <v>183</v>
      </c>
      <c r="G35" s="2">
        <v>101010879573</v>
      </c>
      <c r="H35" s="6"/>
    </row>
    <row r="36" spans="1:8" ht="25.5" x14ac:dyDescent="0.25">
      <c r="A36" s="3">
        <v>30</v>
      </c>
      <c r="B36" s="7" t="s">
        <v>332</v>
      </c>
      <c r="C36" s="17" t="s">
        <v>358</v>
      </c>
      <c r="D36" s="4">
        <f t="shared" si="0"/>
        <v>45689</v>
      </c>
      <c r="E36" s="1">
        <v>45717</v>
      </c>
      <c r="F36" s="1">
        <v>45717</v>
      </c>
      <c r="G36" s="2">
        <v>106000054371</v>
      </c>
      <c r="H36" s="6"/>
    </row>
    <row r="37" spans="1:8" x14ac:dyDescent="0.25">
      <c r="A37" s="3">
        <v>31</v>
      </c>
      <c r="B37" s="7" t="s">
        <v>332</v>
      </c>
      <c r="C37" s="17" t="s">
        <v>365</v>
      </c>
      <c r="D37" s="4">
        <f t="shared" si="0"/>
        <v>45689</v>
      </c>
      <c r="E37" s="1">
        <v>45717</v>
      </c>
      <c r="F37" s="1" t="s">
        <v>334</v>
      </c>
      <c r="G37" s="2" t="s">
        <v>338</v>
      </c>
      <c r="H37" s="6"/>
    </row>
    <row r="38" spans="1:8" x14ac:dyDescent="0.25">
      <c r="A38" s="3">
        <v>32</v>
      </c>
      <c r="B38" s="7" t="s">
        <v>332</v>
      </c>
      <c r="C38" s="17" t="s">
        <v>366</v>
      </c>
      <c r="D38" s="4">
        <f t="shared" si="0"/>
        <v>45689</v>
      </c>
      <c r="E38" s="1">
        <v>45717</v>
      </c>
      <c r="F38" s="1" t="s">
        <v>334</v>
      </c>
      <c r="G38" s="2" t="s">
        <v>338</v>
      </c>
      <c r="H38" s="6"/>
    </row>
    <row r="39" spans="1:8" ht="25.5" x14ac:dyDescent="0.25">
      <c r="A39" s="3">
        <v>33</v>
      </c>
      <c r="B39" s="7" t="s">
        <v>332</v>
      </c>
      <c r="C39" s="17" t="s">
        <v>368</v>
      </c>
      <c r="D39" s="4">
        <f t="shared" ref="D39:D70" si="1">EDATE(E39,-1)</f>
        <v>45689</v>
      </c>
      <c r="E39" s="1">
        <v>45717</v>
      </c>
      <c r="F39" s="1" t="s">
        <v>336</v>
      </c>
      <c r="G39" s="2" t="s">
        <v>435</v>
      </c>
      <c r="H39" s="6"/>
    </row>
    <row r="40" spans="1:8" x14ac:dyDescent="0.25">
      <c r="A40" s="3">
        <v>34</v>
      </c>
      <c r="B40" s="7" t="s">
        <v>332</v>
      </c>
      <c r="C40" s="17" t="s">
        <v>409</v>
      </c>
      <c r="D40" s="4">
        <f t="shared" si="1"/>
        <v>45689</v>
      </c>
      <c r="E40" s="1">
        <v>45717</v>
      </c>
      <c r="F40" s="1">
        <v>45747</v>
      </c>
      <c r="G40" s="2">
        <v>101100259782</v>
      </c>
      <c r="H40" s="6"/>
    </row>
    <row r="41" spans="1:8" x14ac:dyDescent="0.25">
      <c r="A41" s="3">
        <v>35</v>
      </c>
      <c r="B41" s="7" t="s">
        <v>332</v>
      </c>
      <c r="C41" s="17" t="s">
        <v>414</v>
      </c>
      <c r="D41" s="4">
        <f t="shared" si="1"/>
        <v>45689</v>
      </c>
      <c r="E41" s="1">
        <v>45717</v>
      </c>
      <c r="F41" s="1">
        <v>45747</v>
      </c>
      <c r="G41" s="2">
        <v>101100257249</v>
      </c>
      <c r="H41" s="6"/>
    </row>
    <row r="42" spans="1:8" x14ac:dyDescent="0.25">
      <c r="A42" s="3">
        <v>36</v>
      </c>
      <c r="B42" s="7" t="s">
        <v>332</v>
      </c>
      <c r="C42" s="17" t="s">
        <v>419</v>
      </c>
      <c r="D42" s="4">
        <f t="shared" si="1"/>
        <v>45689</v>
      </c>
      <c r="E42" s="1">
        <v>45717</v>
      </c>
      <c r="F42" s="1">
        <v>45777</v>
      </c>
      <c r="G42" s="2">
        <v>102000062406</v>
      </c>
      <c r="H42" s="6"/>
    </row>
    <row r="43" spans="1:8" x14ac:dyDescent="0.25">
      <c r="A43" s="3">
        <v>37</v>
      </c>
      <c r="B43" s="2" t="s">
        <v>139</v>
      </c>
      <c r="C43" s="18" t="s">
        <v>143</v>
      </c>
      <c r="D43" s="4">
        <f t="shared" si="1"/>
        <v>45689</v>
      </c>
      <c r="E43" s="1">
        <v>45717</v>
      </c>
      <c r="F43" s="1">
        <v>46082</v>
      </c>
      <c r="G43" s="1"/>
      <c r="H43" s="6"/>
    </row>
    <row r="44" spans="1:8" x14ac:dyDescent="0.25">
      <c r="A44" s="3">
        <v>38</v>
      </c>
      <c r="B44" s="2" t="s">
        <v>139</v>
      </c>
      <c r="C44" s="18" t="s">
        <v>144</v>
      </c>
      <c r="D44" s="4">
        <f t="shared" si="1"/>
        <v>45689</v>
      </c>
      <c r="E44" s="1">
        <v>45717</v>
      </c>
      <c r="F44" s="1">
        <v>46090</v>
      </c>
      <c r="G44" s="1"/>
      <c r="H44" s="6"/>
    </row>
    <row r="45" spans="1:8" x14ac:dyDescent="0.25">
      <c r="A45" s="3">
        <v>39</v>
      </c>
      <c r="B45" s="2" t="s">
        <v>139</v>
      </c>
      <c r="C45" s="18" t="s">
        <v>145</v>
      </c>
      <c r="D45" s="4">
        <f t="shared" si="1"/>
        <v>45689</v>
      </c>
      <c r="E45" s="1">
        <v>45717</v>
      </c>
      <c r="F45" s="1">
        <v>46096</v>
      </c>
      <c r="G45" s="1"/>
      <c r="H45" s="6"/>
    </row>
    <row r="46" spans="1:8" x14ac:dyDescent="0.25">
      <c r="A46" s="3">
        <v>40</v>
      </c>
      <c r="B46" s="2" t="s">
        <v>139</v>
      </c>
      <c r="C46" s="18" t="s">
        <v>146</v>
      </c>
      <c r="D46" s="4">
        <f t="shared" si="1"/>
        <v>45689</v>
      </c>
      <c r="E46" s="1">
        <v>45717</v>
      </c>
      <c r="F46" s="1">
        <v>46105</v>
      </c>
      <c r="G46" s="1"/>
      <c r="H46" s="6"/>
    </row>
    <row r="47" spans="1:8" ht="51" x14ac:dyDescent="0.25">
      <c r="A47" s="3">
        <v>41</v>
      </c>
      <c r="B47" s="29" t="s">
        <v>71</v>
      </c>
      <c r="C47" s="16" t="s">
        <v>84</v>
      </c>
      <c r="D47" s="4">
        <f t="shared" si="1"/>
        <v>45689</v>
      </c>
      <c r="E47" s="1">
        <v>45717</v>
      </c>
      <c r="F47" s="30">
        <v>46784</v>
      </c>
      <c r="G47" s="2"/>
      <c r="H47" s="6"/>
    </row>
    <row r="48" spans="1:8" x14ac:dyDescent="0.25">
      <c r="A48" s="3">
        <v>42</v>
      </c>
      <c r="B48" s="5" t="s">
        <v>3</v>
      </c>
      <c r="C48" s="16" t="s">
        <v>9</v>
      </c>
      <c r="D48" s="4">
        <f t="shared" si="1"/>
        <v>45689</v>
      </c>
      <c r="E48" s="4">
        <v>45717</v>
      </c>
      <c r="F48" s="4">
        <v>45748</v>
      </c>
      <c r="G48" s="2"/>
      <c r="H48" s="6"/>
    </row>
    <row r="49" spans="1:10" ht="25.5" x14ac:dyDescent="0.25">
      <c r="A49" s="3">
        <v>43</v>
      </c>
      <c r="B49" s="5" t="s">
        <v>3</v>
      </c>
      <c r="C49" s="16" t="s">
        <v>11</v>
      </c>
      <c r="D49" s="4">
        <f t="shared" si="1"/>
        <v>45689</v>
      </c>
      <c r="E49" s="4">
        <v>45717</v>
      </c>
      <c r="F49" s="4">
        <v>45748</v>
      </c>
      <c r="G49" s="4"/>
      <c r="H49" s="6"/>
    </row>
    <row r="50" spans="1:10" x14ac:dyDescent="0.25">
      <c r="A50" s="3">
        <v>44</v>
      </c>
      <c r="B50" s="7" t="s">
        <v>112</v>
      </c>
      <c r="C50" s="17" t="s">
        <v>404</v>
      </c>
      <c r="D50" s="4">
        <f t="shared" si="1"/>
        <v>45689</v>
      </c>
      <c r="E50" s="1">
        <v>45717</v>
      </c>
      <c r="F50" s="1">
        <v>45717</v>
      </c>
      <c r="G50" s="2" t="s">
        <v>338</v>
      </c>
      <c r="H50" s="6"/>
    </row>
    <row r="51" spans="1:10" x14ac:dyDescent="0.25">
      <c r="A51" s="3">
        <v>45</v>
      </c>
      <c r="B51" s="2" t="s">
        <v>167</v>
      </c>
      <c r="C51" s="17" t="s">
        <v>173</v>
      </c>
      <c r="D51" s="4">
        <f t="shared" si="1"/>
        <v>45689</v>
      </c>
      <c r="E51" s="1">
        <v>45717</v>
      </c>
      <c r="F51" s="1">
        <v>45778</v>
      </c>
      <c r="G51" s="1"/>
      <c r="H51" s="6"/>
    </row>
    <row r="52" spans="1:10" x14ac:dyDescent="0.25">
      <c r="A52" s="3">
        <v>46</v>
      </c>
      <c r="B52" s="2" t="s">
        <v>167</v>
      </c>
      <c r="C52" s="17" t="s">
        <v>174</v>
      </c>
      <c r="D52" s="4">
        <f t="shared" si="1"/>
        <v>45689</v>
      </c>
      <c r="E52" s="1">
        <v>45717</v>
      </c>
      <c r="F52" s="1">
        <v>45778</v>
      </c>
      <c r="G52" s="1"/>
      <c r="H52" s="6"/>
    </row>
    <row r="53" spans="1:10" ht="25.5" x14ac:dyDescent="0.25">
      <c r="A53" s="3">
        <v>47</v>
      </c>
      <c r="B53" s="2" t="s">
        <v>167</v>
      </c>
      <c r="C53" s="17" t="s">
        <v>176</v>
      </c>
      <c r="D53" s="4">
        <f t="shared" si="1"/>
        <v>45689</v>
      </c>
      <c r="E53" s="1">
        <v>45717</v>
      </c>
      <c r="F53" s="1">
        <v>45778</v>
      </c>
      <c r="G53" s="1"/>
      <c r="H53" s="6"/>
    </row>
    <row r="54" spans="1:10" ht="25.5" x14ac:dyDescent="0.25">
      <c r="A54" s="3">
        <v>48</v>
      </c>
      <c r="B54" s="5" t="s">
        <v>66</v>
      </c>
      <c r="C54" s="16" t="s">
        <v>70</v>
      </c>
      <c r="D54" s="4">
        <f t="shared" si="1"/>
        <v>45689</v>
      </c>
      <c r="E54" s="4">
        <v>45717</v>
      </c>
      <c r="F54" s="4">
        <v>45931</v>
      </c>
      <c r="G54" s="4"/>
      <c r="H54" s="6"/>
    </row>
    <row r="55" spans="1:10" ht="25.5" x14ac:dyDescent="0.25">
      <c r="A55" s="3">
        <v>49</v>
      </c>
      <c r="B55" s="5" t="s">
        <v>64</v>
      </c>
      <c r="C55" s="16" t="s">
        <v>433</v>
      </c>
      <c r="D55" s="4">
        <f t="shared" si="1"/>
        <v>45717</v>
      </c>
      <c r="E55" s="4">
        <v>45748</v>
      </c>
      <c r="F55" s="4">
        <v>45931</v>
      </c>
      <c r="G55" s="4"/>
      <c r="H55" s="6"/>
    </row>
    <row r="56" spans="1:10" x14ac:dyDescent="0.25">
      <c r="A56" s="3">
        <v>50</v>
      </c>
      <c r="B56" s="5" t="s">
        <v>58</v>
      </c>
      <c r="C56" s="16" t="s">
        <v>59</v>
      </c>
      <c r="D56" s="4">
        <f t="shared" si="1"/>
        <v>45717</v>
      </c>
      <c r="E56" s="4">
        <v>45748</v>
      </c>
      <c r="F56" s="4">
        <v>45992</v>
      </c>
      <c r="G56" s="4"/>
      <c r="H56" s="6"/>
    </row>
    <row r="57" spans="1:10" x14ac:dyDescent="0.25">
      <c r="A57" s="3">
        <v>51</v>
      </c>
      <c r="B57" s="5" t="s">
        <v>58</v>
      </c>
      <c r="C57" s="16" t="s">
        <v>60</v>
      </c>
      <c r="D57" s="4">
        <f t="shared" si="1"/>
        <v>45717</v>
      </c>
      <c r="E57" s="4">
        <v>45748</v>
      </c>
      <c r="F57" s="4">
        <v>45962</v>
      </c>
      <c r="G57" s="4"/>
      <c r="H57" s="6"/>
    </row>
    <row r="58" spans="1:10" x14ac:dyDescent="0.25">
      <c r="A58" s="3">
        <v>52</v>
      </c>
      <c r="B58" s="5" t="s">
        <v>58</v>
      </c>
      <c r="C58" s="16" t="s">
        <v>62</v>
      </c>
      <c r="D58" s="4">
        <f t="shared" si="1"/>
        <v>45717</v>
      </c>
      <c r="E58" s="4">
        <v>45748</v>
      </c>
      <c r="F58" s="4">
        <v>45992</v>
      </c>
      <c r="G58" s="4"/>
      <c r="H58" s="6"/>
    </row>
    <row r="59" spans="1:10" x14ac:dyDescent="0.25">
      <c r="A59" s="3">
        <v>53</v>
      </c>
      <c r="B59" s="5" t="s">
        <v>344</v>
      </c>
      <c r="C59" s="16" t="s">
        <v>53</v>
      </c>
      <c r="D59" s="4">
        <f t="shared" si="1"/>
        <v>45717</v>
      </c>
      <c r="E59" s="4">
        <v>45748</v>
      </c>
      <c r="F59" s="4">
        <v>45931</v>
      </c>
      <c r="G59" s="4"/>
      <c r="H59" s="6"/>
    </row>
    <row r="60" spans="1:10" ht="51" x14ac:dyDescent="0.25">
      <c r="A60" s="3">
        <v>54</v>
      </c>
      <c r="B60" s="5" t="s">
        <v>343</v>
      </c>
      <c r="C60" s="16" t="s">
        <v>345</v>
      </c>
      <c r="D60" s="4">
        <f t="shared" si="1"/>
        <v>45717</v>
      </c>
      <c r="E60" s="4">
        <v>45748</v>
      </c>
      <c r="F60" s="4">
        <v>45778</v>
      </c>
      <c r="G60" s="4"/>
      <c r="H60" s="6"/>
    </row>
    <row r="61" spans="1:10" x14ac:dyDescent="0.25">
      <c r="A61" s="3">
        <v>55</v>
      </c>
      <c r="B61" s="5" t="s">
        <v>19</v>
      </c>
      <c r="C61" s="16" t="s">
        <v>20</v>
      </c>
      <c r="D61" s="4">
        <f t="shared" si="1"/>
        <v>45717</v>
      </c>
      <c r="E61" s="4">
        <v>45748</v>
      </c>
      <c r="F61" s="4">
        <v>45992</v>
      </c>
      <c r="G61" s="4"/>
      <c r="H61" s="6"/>
    </row>
    <row r="62" spans="1:10" x14ac:dyDescent="0.25">
      <c r="A62" s="3">
        <v>56</v>
      </c>
      <c r="B62" s="5" t="s">
        <v>19</v>
      </c>
      <c r="C62" s="16" t="s">
        <v>21</v>
      </c>
      <c r="D62" s="4">
        <f t="shared" si="1"/>
        <v>45717</v>
      </c>
      <c r="E62" s="4">
        <v>45748</v>
      </c>
      <c r="F62" s="4">
        <v>45992</v>
      </c>
      <c r="G62" s="4"/>
      <c r="H62" s="6"/>
    </row>
    <row r="63" spans="1:10" ht="63.75" x14ac:dyDescent="0.25">
      <c r="A63" s="3">
        <v>57</v>
      </c>
      <c r="B63" s="7" t="s">
        <v>186</v>
      </c>
      <c r="C63" s="17" t="s">
        <v>326</v>
      </c>
      <c r="D63" s="4">
        <f t="shared" si="1"/>
        <v>45717</v>
      </c>
      <c r="E63" s="1">
        <v>45748</v>
      </c>
      <c r="F63" s="1">
        <v>45901</v>
      </c>
      <c r="G63" s="2">
        <v>105000060045</v>
      </c>
      <c r="H63" s="6"/>
      <c r="J63" s="13"/>
    </row>
    <row r="64" spans="1:10" x14ac:dyDescent="0.25">
      <c r="A64" s="3">
        <v>58</v>
      </c>
      <c r="B64" s="7" t="s">
        <v>186</v>
      </c>
      <c r="C64" s="17" t="s">
        <v>199</v>
      </c>
      <c r="D64" s="4">
        <f t="shared" si="1"/>
        <v>45717</v>
      </c>
      <c r="E64" s="1">
        <v>45748</v>
      </c>
      <c r="F64" s="1" t="s">
        <v>164</v>
      </c>
      <c r="G64" s="2">
        <v>105000032915</v>
      </c>
      <c r="H64" s="6"/>
    </row>
    <row r="65" spans="1:8" ht="38.25" x14ac:dyDescent="0.25">
      <c r="A65" s="3">
        <v>59</v>
      </c>
      <c r="B65" s="7" t="s">
        <v>186</v>
      </c>
      <c r="C65" s="17" t="s">
        <v>201</v>
      </c>
      <c r="D65" s="4">
        <f t="shared" si="1"/>
        <v>45717</v>
      </c>
      <c r="E65" s="1">
        <v>45748</v>
      </c>
      <c r="F65" s="1" t="s">
        <v>164</v>
      </c>
      <c r="G65" s="2">
        <v>105000058549</v>
      </c>
      <c r="H65" s="6"/>
    </row>
    <row r="66" spans="1:8" ht="25.5" x14ac:dyDescent="0.25">
      <c r="A66" s="3">
        <v>60</v>
      </c>
      <c r="B66" s="7" t="s">
        <v>186</v>
      </c>
      <c r="C66" s="17" t="s">
        <v>209</v>
      </c>
      <c r="D66" s="4">
        <f t="shared" si="1"/>
        <v>45717</v>
      </c>
      <c r="E66" s="1">
        <v>45748</v>
      </c>
      <c r="F66" s="1" t="s">
        <v>164</v>
      </c>
      <c r="G66" s="2">
        <v>105000059223</v>
      </c>
      <c r="H66" s="6"/>
    </row>
    <row r="67" spans="1:8" ht="25.5" x14ac:dyDescent="0.25">
      <c r="A67" s="3">
        <v>61</v>
      </c>
      <c r="B67" s="7" t="s">
        <v>186</v>
      </c>
      <c r="C67" s="17" t="s">
        <v>210</v>
      </c>
      <c r="D67" s="4">
        <f t="shared" si="1"/>
        <v>45717</v>
      </c>
      <c r="E67" s="1">
        <v>45748</v>
      </c>
      <c r="F67" s="1" t="s">
        <v>164</v>
      </c>
      <c r="G67" s="2">
        <v>105000059221</v>
      </c>
      <c r="H67" s="6"/>
    </row>
    <row r="68" spans="1:8" ht="25.5" x14ac:dyDescent="0.25">
      <c r="A68" s="3">
        <v>62</v>
      </c>
      <c r="B68" s="7" t="s">
        <v>186</v>
      </c>
      <c r="C68" s="17" t="s">
        <v>225</v>
      </c>
      <c r="D68" s="4">
        <f t="shared" si="1"/>
        <v>45717</v>
      </c>
      <c r="E68" s="1">
        <v>45748</v>
      </c>
      <c r="F68" s="1" t="s">
        <v>185</v>
      </c>
      <c r="G68" s="2">
        <v>101010900579</v>
      </c>
      <c r="H68" s="6"/>
    </row>
    <row r="69" spans="1:8" x14ac:dyDescent="0.25">
      <c r="A69" s="3">
        <v>63</v>
      </c>
      <c r="B69" s="7" t="s">
        <v>186</v>
      </c>
      <c r="C69" s="17" t="s">
        <v>226</v>
      </c>
      <c r="D69" s="4">
        <f t="shared" si="1"/>
        <v>45717</v>
      </c>
      <c r="E69" s="1">
        <v>45748</v>
      </c>
      <c r="F69" s="1" t="s">
        <v>185</v>
      </c>
      <c r="G69" s="2">
        <v>101010900579</v>
      </c>
      <c r="H69" s="6"/>
    </row>
    <row r="70" spans="1:8" x14ac:dyDescent="0.25">
      <c r="A70" s="3">
        <v>64</v>
      </c>
      <c r="B70" s="7" t="s">
        <v>186</v>
      </c>
      <c r="C70" s="17" t="s">
        <v>227</v>
      </c>
      <c r="D70" s="4">
        <f t="shared" si="1"/>
        <v>45717</v>
      </c>
      <c r="E70" s="1">
        <v>45748</v>
      </c>
      <c r="F70" s="1" t="s">
        <v>185</v>
      </c>
      <c r="G70" s="2">
        <v>101010340977</v>
      </c>
      <c r="H70" s="6"/>
    </row>
    <row r="71" spans="1:8" x14ac:dyDescent="0.25">
      <c r="A71" s="3">
        <v>65</v>
      </c>
      <c r="B71" s="7" t="s">
        <v>186</v>
      </c>
      <c r="C71" s="17" t="s">
        <v>228</v>
      </c>
      <c r="D71" s="4">
        <f t="shared" ref="D71:D102" si="2">EDATE(E71,-1)</f>
        <v>45717</v>
      </c>
      <c r="E71" s="1">
        <v>45748</v>
      </c>
      <c r="F71" s="1" t="s">
        <v>185</v>
      </c>
      <c r="G71" s="2">
        <v>101010900579</v>
      </c>
      <c r="H71" s="6"/>
    </row>
    <row r="72" spans="1:8" x14ac:dyDescent="0.25">
      <c r="A72" s="3">
        <v>66</v>
      </c>
      <c r="B72" s="7" t="s">
        <v>186</v>
      </c>
      <c r="C72" s="17" t="s">
        <v>247</v>
      </c>
      <c r="D72" s="4">
        <f t="shared" si="2"/>
        <v>45717</v>
      </c>
      <c r="E72" s="1">
        <v>45748</v>
      </c>
      <c r="F72" s="1" t="s">
        <v>185</v>
      </c>
      <c r="G72" s="2">
        <v>101010106920</v>
      </c>
      <c r="H72" s="6"/>
    </row>
    <row r="73" spans="1:8" x14ac:dyDescent="0.25">
      <c r="A73" s="3">
        <v>67</v>
      </c>
      <c r="B73" s="7" t="s">
        <v>186</v>
      </c>
      <c r="C73" s="17" t="s">
        <v>248</v>
      </c>
      <c r="D73" s="4">
        <f t="shared" si="2"/>
        <v>45717</v>
      </c>
      <c r="E73" s="1">
        <v>45748</v>
      </c>
      <c r="F73" s="1" t="s">
        <v>185</v>
      </c>
      <c r="G73" s="2">
        <v>101010342075</v>
      </c>
      <c r="H73" s="6"/>
    </row>
    <row r="74" spans="1:8" x14ac:dyDescent="0.25">
      <c r="A74" s="3">
        <v>68</v>
      </c>
      <c r="B74" s="7" t="s">
        <v>186</v>
      </c>
      <c r="C74" s="17" t="s">
        <v>249</v>
      </c>
      <c r="D74" s="4">
        <f t="shared" si="2"/>
        <v>45717</v>
      </c>
      <c r="E74" s="1">
        <v>45748</v>
      </c>
      <c r="F74" s="1" t="s">
        <v>179</v>
      </c>
      <c r="G74" s="2">
        <v>101010958028</v>
      </c>
      <c r="H74" s="6"/>
    </row>
    <row r="75" spans="1:8" x14ac:dyDescent="0.25">
      <c r="A75" s="3">
        <v>69</v>
      </c>
      <c r="B75" s="7" t="s">
        <v>186</v>
      </c>
      <c r="C75" s="17" t="s">
        <v>252</v>
      </c>
      <c r="D75" s="4">
        <f t="shared" si="2"/>
        <v>45717</v>
      </c>
      <c r="E75" s="1">
        <v>45748</v>
      </c>
      <c r="F75" s="1" t="s">
        <v>185</v>
      </c>
      <c r="G75" s="2">
        <v>101010394268</v>
      </c>
      <c r="H75" s="6"/>
    </row>
    <row r="76" spans="1:8" x14ac:dyDescent="0.25">
      <c r="A76" s="3">
        <v>70</v>
      </c>
      <c r="B76" s="7" t="s">
        <v>186</v>
      </c>
      <c r="C76" s="17" t="s">
        <v>257</v>
      </c>
      <c r="D76" s="4">
        <f t="shared" si="2"/>
        <v>45717</v>
      </c>
      <c r="E76" s="1">
        <v>45748</v>
      </c>
      <c r="F76" s="1" t="s">
        <v>185</v>
      </c>
      <c r="G76" s="2">
        <v>101010394278</v>
      </c>
      <c r="H76" s="6"/>
    </row>
    <row r="77" spans="1:8" x14ac:dyDescent="0.25">
      <c r="A77" s="3">
        <v>71</v>
      </c>
      <c r="B77" s="7" t="s">
        <v>186</v>
      </c>
      <c r="C77" s="17" t="s">
        <v>260</v>
      </c>
      <c r="D77" s="4">
        <f t="shared" si="2"/>
        <v>45717</v>
      </c>
      <c r="E77" s="1">
        <v>45748</v>
      </c>
      <c r="F77" s="1" t="s">
        <v>185</v>
      </c>
      <c r="G77" s="2">
        <v>101010092450</v>
      </c>
      <c r="H77" s="6"/>
    </row>
    <row r="78" spans="1:8" x14ac:dyDescent="0.25">
      <c r="A78" s="3">
        <v>72</v>
      </c>
      <c r="B78" s="7" t="s">
        <v>186</v>
      </c>
      <c r="C78" s="17" t="s">
        <v>260</v>
      </c>
      <c r="D78" s="4">
        <f t="shared" si="2"/>
        <v>45717</v>
      </c>
      <c r="E78" s="1">
        <v>45748</v>
      </c>
      <c r="F78" s="1" t="s">
        <v>185</v>
      </c>
      <c r="G78" s="2">
        <v>101010733609</v>
      </c>
      <c r="H78" s="6"/>
    </row>
    <row r="79" spans="1:8" x14ac:dyDescent="0.25">
      <c r="A79" s="3">
        <v>73</v>
      </c>
      <c r="B79" s="7" t="s">
        <v>186</v>
      </c>
      <c r="C79" s="17" t="s">
        <v>261</v>
      </c>
      <c r="D79" s="4">
        <f t="shared" si="2"/>
        <v>45717</v>
      </c>
      <c r="E79" s="1">
        <v>45748</v>
      </c>
      <c r="F79" s="1" t="s">
        <v>185</v>
      </c>
      <c r="G79" s="2">
        <v>101010733611</v>
      </c>
      <c r="H79" s="6"/>
    </row>
    <row r="80" spans="1:8" ht="38.25" x14ac:dyDescent="0.25">
      <c r="A80" s="3">
        <v>74</v>
      </c>
      <c r="B80" s="7" t="s">
        <v>186</v>
      </c>
      <c r="C80" s="17" t="s">
        <v>267</v>
      </c>
      <c r="D80" s="4">
        <f t="shared" si="2"/>
        <v>45717</v>
      </c>
      <c r="E80" s="1">
        <v>45748</v>
      </c>
      <c r="F80" s="1">
        <v>45986</v>
      </c>
      <c r="G80" s="2">
        <v>105000059916</v>
      </c>
      <c r="H80" s="6"/>
    </row>
    <row r="81" spans="1:11" ht="38.25" x14ac:dyDescent="0.25">
      <c r="A81" s="3">
        <v>75</v>
      </c>
      <c r="B81" s="7" t="s">
        <v>186</v>
      </c>
      <c r="C81" s="17" t="s">
        <v>272</v>
      </c>
      <c r="D81" s="4">
        <f t="shared" si="2"/>
        <v>45717</v>
      </c>
      <c r="E81" s="1">
        <v>45748</v>
      </c>
      <c r="F81" s="1">
        <v>45943</v>
      </c>
      <c r="G81" s="2">
        <v>105000055721</v>
      </c>
      <c r="H81" s="6"/>
    </row>
    <row r="82" spans="1:11" x14ac:dyDescent="0.25">
      <c r="A82" s="3">
        <v>76</v>
      </c>
      <c r="B82" s="7" t="s">
        <v>186</v>
      </c>
      <c r="C82" s="17" t="s">
        <v>273</v>
      </c>
      <c r="D82" s="4">
        <f t="shared" si="2"/>
        <v>45717</v>
      </c>
      <c r="E82" s="1">
        <v>45748</v>
      </c>
      <c r="F82" s="1">
        <v>45777</v>
      </c>
      <c r="G82" s="2">
        <v>105000059817</v>
      </c>
      <c r="H82" s="6"/>
    </row>
    <row r="83" spans="1:11" ht="38.25" x14ac:dyDescent="0.25">
      <c r="A83" s="3">
        <v>77</v>
      </c>
      <c r="B83" s="7" t="s">
        <v>186</v>
      </c>
      <c r="C83" s="17" t="s">
        <v>274</v>
      </c>
      <c r="D83" s="4">
        <f t="shared" si="2"/>
        <v>45717</v>
      </c>
      <c r="E83" s="1">
        <v>45748</v>
      </c>
      <c r="F83" s="1">
        <v>45910</v>
      </c>
      <c r="G83" s="2">
        <v>105000059624</v>
      </c>
      <c r="H83" s="6"/>
    </row>
    <row r="84" spans="1:11" ht="51" x14ac:dyDescent="0.25">
      <c r="A84" s="3">
        <v>78</v>
      </c>
      <c r="B84" s="7" t="s">
        <v>186</v>
      </c>
      <c r="C84" s="17" t="s">
        <v>277</v>
      </c>
      <c r="D84" s="4">
        <f t="shared" si="2"/>
        <v>45717</v>
      </c>
      <c r="E84" s="1">
        <v>45748</v>
      </c>
      <c r="F84" s="1">
        <v>45940</v>
      </c>
      <c r="G84" s="2">
        <v>105000058546</v>
      </c>
      <c r="H84" s="6"/>
    </row>
    <row r="85" spans="1:11" ht="51" x14ac:dyDescent="0.25">
      <c r="A85" s="3">
        <v>79</v>
      </c>
      <c r="B85" s="7" t="s">
        <v>186</v>
      </c>
      <c r="C85" s="17" t="s">
        <v>278</v>
      </c>
      <c r="D85" s="4">
        <f t="shared" si="2"/>
        <v>45717</v>
      </c>
      <c r="E85" s="1">
        <v>45748</v>
      </c>
      <c r="F85" s="1">
        <v>45930</v>
      </c>
      <c r="G85" s="2">
        <v>105000032915</v>
      </c>
      <c r="H85" s="6"/>
    </row>
    <row r="86" spans="1:11" ht="38.25" x14ac:dyDescent="0.25">
      <c r="A86" s="3">
        <v>80</v>
      </c>
      <c r="B86" s="7" t="s">
        <v>186</v>
      </c>
      <c r="C86" s="17" t="s">
        <v>279</v>
      </c>
      <c r="D86" s="4">
        <f t="shared" si="2"/>
        <v>45717</v>
      </c>
      <c r="E86" s="1">
        <v>45748</v>
      </c>
      <c r="F86" s="1">
        <v>46022</v>
      </c>
      <c r="G86" s="2">
        <v>105000058545</v>
      </c>
      <c r="H86" s="6"/>
    </row>
    <row r="87" spans="1:11" ht="38.25" x14ac:dyDescent="0.25">
      <c r="A87" s="3">
        <v>81</v>
      </c>
      <c r="B87" s="7" t="s">
        <v>186</v>
      </c>
      <c r="C87" s="17" t="s">
        <v>280</v>
      </c>
      <c r="D87" s="4">
        <f t="shared" si="2"/>
        <v>45717</v>
      </c>
      <c r="E87" s="1">
        <v>45748</v>
      </c>
      <c r="F87" s="1">
        <v>45930</v>
      </c>
      <c r="G87" s="2">
        <v>105000058549</v>
      </c>
      <c r="H87" s="6"/>
    </row>
    <row r="88" spans="1:11" x14ac:dyDescent="0.25">
      <c r="A88" s="3">
        <v>82</v>
      </c>
      <c r="B88" s="7" t="s">
        <v>186</v>
      </c>
      <c r="C88" s="17" t="s">
        <v>281</v>
      </c>
      <c r="D88" s="4">
        <f t="shared" si="2"/>
        <v>45717</v>
      </c>
      <c r="E88" s="1">
        <v>45748</v>
      </c>
      <c r="F88" s="1">
        <v>46022</v>
      </c>
      <c r="G88" s="2">
        <v>105000059308</v>
      </c>
      <c r="H88" s="6"/>
    </row>
    <row r="89" spans="1:11" ht="38.25" x14ac:dyDescent="0.25">
      <c r="A89" s="3">
        <v>83</v>
      </c>
      <c r="B89" s="7" t="s">
        <v>186</v>
      </c>
      <c r="C89" s="17" t="s">
        <v>282</v>
      </c>
      <c r="D89" s="4">
        <f t="shared" si="2"/>
        <v>45717</v>
      </c>
      <c r="E89" s="1">
        <v>45748</v>
      </c>
      <c r="F89" s="1">
        <v>46022</v>
      </c>
      <c r="G89" s="2">
        <v>105000034789</v>
      </c>
      <c r="H89" s="6"/>
    </row>
    <row r="90" spans="1:11" ht="25.5" x14ac:dyDescent="0.25">
      <c r="A90" s="3">
        <v>84</v>
      </c>
      <c r="B90" s="7" t="s">
        <v>186</v>
      </c>
      <c r="C90" s="17" t="s">
        <v>283</v>
      </c>
      <c r="D90" s="4">
        <f t="shared" si="2"/>
        <v>45717</v>
      </c>
      <c r="E90" s="1">
        <v>45748</v>
      </c>
      <c r="F90" s="1">
        <v>46022</v>
      </c>
      <c r="G90" s="2">
        <v>105000058550</v>
      </c>
      <c r="H90" s="6"/>
    </row>
    <row r="91" spans="1:11" x14ac:dyDescent="0.25">
      <c r="A91" s="3">
        <v>85</v>
      </c>
      <c r="B91" s="7" t="s">
        <v>186</v>
      </c>
      <c r="C91" s="17" t="s">
        <v>284</v>
      </c>
      <c r="D91" s="4">
        <f t="shared" si="2"/>
        <v>45717</v>
      </c>
      <c r="E91" s="1">
        <v>45748</v>
      </c>
      <c r="F91" s="1">
        <v>46017</v>
      </c>
      <c r="G91" s="2">
        <v>105000060081</v>
      </c>
      <c r="H91" s="6"/>
    </row>
    <row r="92" spans="1:11" ht="25.5" x14ac:dyDescent="0.25">
      <c r="A92" s="3">
        <v>86</v>
      </c>
      <c r="B92" s="7" t="s">
        <v>186</v>
      </c>
      <c r="C92" s="17" t="s">
        <v>291</v>
      </c>
      <c r="D92" s="4">
        <f t="shared" si="2"/>
        <v>45717</v>
      </c>
      <c r="E92" s="1">
        <v>45748</v>
      </c>
      <c r="F92" s="1">
        <v>45961</v>
      </c>
      <c r="G92" s="2">
        <v>105000048480</v>
      </c>
      <c r="H92" s="6"/>
    </row>
    <row r="93" spans="1:11" ht="38.25" x14ac:dyDescent="0.25">
      <c r="A93" s="3">
        <v>87</v>
      </c>
      <c r="B93" s="7" t="s">
        <v>186</v>
      </c>
      <c r="C93" s="17" t="s">
        <v>304</v>
      </c>
      <c r="D93" s="4">
        <f t="shared" si="2"/>
        <v>45717</v>
      </c>
      <c r="E93" s="1">
        <v>45748</v>
      </c>
      <c r="F93" s="1">
        <v>45915</v>
      </c>
      <c r="G93" s="2">
        <v>105000057107</v>
      </c>
      <c r="H93" s="6"/>
    </row>
    <row r="94" spans="1:11" ht="51" x14ac:dyDescent="0.25">
      <c r="A94" s="3">
        <v>88</v>
      </c>
      <c r="B94" s="7" t="s">
        <v>186</v>
      </c>
      <c r="C94" s="17" t="s">
        <v>309</v>
      </c>
      <c r="D94" s="4">
        <f t="shared" si="2"/>
        <v>45717</v>
      </c>
      <c r="E94" s="1">
        <v>45748</v>
      </c>
      <c r="F94" s="1">
        <v>46022</v>
      </c>
      <c r="G94" s="2">
        <v>105000035604</v>
      </c>
      <c r="H94" s="6"/>
      <c r="K94" s="10"/>
    </row>
    <row r="95" spans="1:11" x14ac:dyDescent="0.25">
      <c r="A95" s="3">
        <v>89</v>
      </c>
      <c r="B95" s="7" t="s">
        <v>186</v>
      </c>
      <c r="C95" s="17" t="s">
        <v>315</v>
      </c>
      <c r="D95" s="4">
        <f t="shared" si="2"/>
        <v>45717</v>
      </c>
      <c r="E95" s="1">
        <v>45748</v>
      </c>
      <c r="F95" s="1">
        <v>46022</v>
      </c>
      <c r="G95" s="2">
        <v>105000058949</v>
      </c>
      <c r="H95" s="6"/>
    </row>
    <row r="96" spans="1:11" ht="25.5" x14ac:dyDescent="0.25">
      <c r="A96" s="3">
        <v>90</v>
      </c>
      <c r="B96" s="7" t="s">
        <v>186</v>
      </c>
      <c r="C96" s="17" t="s">
        <v>318</v>
      </c>
      <c r="D96" s="4">
        <f t="shared" si="2"/>
        <v>45717</v>
      </c>
      <c r="E96" s="1">
        <v>45748</v>
      </c>
      <c r="F96" s="1">
        <v>46021</v>
      </c>
      <c r="G96" s="2">
        <v>105000059214</v>
      </c>
      <c r="H96" s="6"/>
    </row>
    <row r="97" spans="1:8" x14ac:dyDescent="0.25">
      <c r="A97" s="3">
        <v>91</v>
      </c>
      <c r="B97" s="7" t="s">
        <v>186</v>
      </c>
      <c r="C97" s="17" t="s">
        <v>322</v>
      </c>
      <c r="D97" s="4">
        <f t="shared" si="2"/>
        <v>45717</v>
      </c>
      <c r="E97" s="1">
        <v>45748</v>
      </c>
      <c r="F97" s="1">
        <v>46021</v>
      </c>
      <c r="G97" s="2">
        <v>105000055142</v>
      </c>
      <c r="H97" s="6"/>
    </row>
    <row r="98" spans="1:8" x14ac:dyDescent="0.25">
      <c r="A98" s="3">
        <v>92</v>
      </c>
      <c r="B98" s="7" t="s">
        <v>186</v>
      </c>
      <c r="C98" s="17" t="s">
        <v>331</v>
      </c>
      <c r="D98" s="4">
        <f t="shared" si="2"/>
        <v>45717</v>
      </c>
      <c r="E98" s="1">
        <v>45748</v>
      </c>
      <c r="F98" s="1">
        <v>46326</v>
      </c>
      <c r="G98" s="2">
        <v>105000059098</v>
      </c>
      <c r="H98" s="6"/>
    </row>
    <row r="99" spans="1:8" ht="25.5" x14ac:dyDescent="0.25">
      <c r="A99" s="3">
        <v>93</v>
      </c>
      <c r="B99" s="7" t="s">
        <v>332</v>
      </c>
      <c r="C99" s="17" t="s">
        <v>333</v>
      </c>
      <c r="D99" s="4">
        <f t="shared" si="2"/>
        <v>45717</v>
      </c>
      <c r="E99" s="1">
        <v>45748</v>
      </c>
      <c r="F99" s="1" t="s">
        <v>184</v>
      </c>
      <c r="G99" s="2">
        <v>101010329935</v>
      </c>
      <c r="H99" s="6"/>
    </row>
    <row r="100" spans="1:8" x14ac:dyDescent="0.25">
      <c r="A100" s="3">
        <v>94</v>
      </c>
      <c r="B100" s="7" t="s">
        <v>332</v>
      </c>
      <c r="C100" s="17" t="s">
        <v>359</v>
      </c>
      <c r="D100" s="4">
        <f t="shared" si="2"/>
        <v>45717</v>
      </c>
      <c r="E100" s="1">
        <v>45748</v>
      </c>
      <c r="F100" s="1">
        <v>45717</v>
      </c>
      <c r="G100" s="2">
        <v>101007354609</v>
      </c>
      <c r="H100" s="6"/>
    </row>
    <row r="101" spans="1:8" ht="25.5" x14ac:dyDescent="0.25">
      <c r="A101" s="3">
        <v>95</v>
      </c>
      <c r="B101" s="7" t="s">
        <v>332</v>
      </c>
      <c r="C101" s="17" t="s">
        <v>360</v>
      </c>
      <c r="D101" s="4">
        <f t="shared" si="2"/>
        <v>45717</v>
      </c>
      <c r="E101" s="1">
        <v>45748</v>
      </c>
      <c r="F101" s="1" t="s">
        <v>182</v>
      </c>
      <c r="G101" s="2">
        <v>101010411818</v>
      </c>
      <c r="H101" s="6"/>
    </row>
    <row r="102" spans="1:8" ht="25.5" x14ac:dyDescent="0.25">
      <c r="A102" s="3">
        <v>96</v>
      </c>
      <c r="B102" s="7" t="s">
        <v>332</v>
      </c>
      <c r="C102" s="17" t="s">
        <v>361</v>
      </c>
      <c r="D102" s="4">
        <f t="shared" si="2"/>
        <v>45717</v>
      </c>
      <c r="E102" s="1">
        <v>45748</v>
      </c>
      <c r="F102" s="1" t="s">
        <v>182</v>
      </c>
      <c r="G102" s="2">
        <v>101010411819</v>
      </c>
      <c r="H102" s="6"/>
    </row>
    <row r="103" spans="1:8" x14ac:dyDescent="0.25">
      <c r="A103" s="3">
        <v>97</v>
      </c>
      <c r="B103" s="7" t="s">
        <v>332</v>
      </c>
      <c r="C103" s="17" t="s">
        <v>363</v>
      </c>
      <c r="D103" s="4">
        <f t="shared" ref="D103:D134" si="3">EDATE(E103,-1)</f>
        <v>45717</v>
      </c>
      <c r="E103" s="1">
        <v>45748</v>
      </c>
      <c r="F103" s="1" t="s">
        <v>182</v>
      </c>
      <c r="G103" s="2">
        <v>101010958009</v>
      </c>
      <c r="H103" s="6"/>
    </row>
    <row r="104" spans="1:8" x14ac:dyDescent="0.25">
      <c r="A104" s="3">
        <v>98</v>
      </c>
      <c r="B104" s="7" t="s">
        <v>332</v>
      </c>
      <c r="C104" s="17" t="s">
        <v>364</v>
      </c>
      <c r="D104" s="4">
        <f t="shared" si="3"/>
        <v>45717</v>
      </c>
      <c r="E104" s="1">
        <v>45748</v>
      </c>
      <c r="F104" s="1" t="s">
        <v>182</v>
      </c>
      <c r="G104" s="2">
        <v>101010958007</v>
      </c>
      <c r="H104" s="6"/>
    </row>
    <row r="105" spans="1:8" x14ac:dyDescent="0.25">
      <c r="A105" s="3">
        <v>99</v>
      </c>
      <c r="B105" s="7" t="s">
        <v>332</v>
      </c>
      <c r="C105" s="17" t="s">
        <v>407</v>
      </c>
      <c r="D105" s="4">
        <f t="shared" si="3"/>
        <v>45717</v>
      </c>
      <c r="E105" s="1">
        <v>45748</v>
      </c>
      <c r="F105" s="1">
        <v>45777</v>
      </c>
      <c r="G105" s="2">
        <v>101100259784</v>
      </c>
      <c r="H105" s="6"/>
    </row>
    <row r="106" spans="1:8" x14ac:dyDescent="0.25">
      <c r="A106" s="3">
        <v>100</v>
      </c>
      <c r="B106" s="7" t="s">
        <v>332</v>
      </c>
      <c r="C106" s="17" t="s">
        <v>413</v>
      </c>
      <c r="D106" s="4">
        <f t="shared" si="3"/>
        <v>45717</v>
      </c>
      <c r="E106" s="1">
        <v>45748</v>
      </c>
      <c r="F106" s="1">
        <v>45777</v>
      </c>
      <c r="G106" s="2">
        <v>101100261300</v>
      </c>
      <c r="H106" s="6"/>
    </row>
    <row r="107" spans="1:8" x14ac:dyDescent="0.25">
      <c r="A107" s="3">
        <v>101</v>
      </c>
      <c r="B107" s="7" t="s">
        <v>332</v>
      </c>
      <c r="C107" s="17" t="s">
        <v>416</v>
      </c>
      <c r="D107" s="4">
        <f t="shared" si="3"/>
        <v>45717</v>
      </c>
      <c r="E107" s="1">
        <v>45748</v>
      </c>
      <c r="F107" s="1">
        <v>45777</v>
      </c>
      <c r="G107" s="2">
        <v>101010282543</v>
      </c>
      <c r="H107" s="6"/>
    </row>
    <row r="108" spans="1:8" x14ac:dyDescent="0.25">
      <c r="A108" s="3">
        <v>102</v>
      </c>
      <c r="B108" s="7" t="s">
        <v>332</v>
      </c>
      <c r="C108" s="17" t="s">
        <v>417</v>
      </c>
      <c r="D108" s="4">
        <f t="shared" si="3"/>
        <v>45717</v>
      </c>
      <c r="E108" s="1">
        <v>45748</v>
      </c>
      <c r="F108" s="1">
        <v>45777</v>
      </c>
      <c r="G108" s="2" t="s">
        <v>436</v>
      </c>
      <c r="H108" s="6"/>
    </row>
    <row r="109" spans="1:8" x14ac:dyDescent="0.25">
      <c r="A109" s="3">
        <v>103</v>
      </c>
      <c r="B109" s="7" t="s">
        <v>332</v>
      </c>
      <c r="C109" s="17" t="s">
        <v>418</v>
      </c>
      <c r="D109" s="4">
        <f t="shared" si="3"/>
        <v>45717</v>
      </c>
      <c r="E109" s="1">
        <v>45748</v>
      </c>
      <c r="F109" s="1">
        <v>45777</v>
      </c>
      <c r="G109" s="2">
        <v>105000059698</v>
      </c>
      <c r="H109" s="6"/>
    </row>
    <row r="110" spans="1:8" x14ac:dyDescent="0.25">
      <c r="A110" s="3">
        <v>104</v>
      </c>
      <c r="B110" s="7" t="s">
        <v>332</v>
      </c>
      <c r="C110" s="17" t="s">
        <v>420</v>
      </c>
      <c r="D110" s="4">
        <f t="shared" si="3"/>
        <v>45717</v>
      </c>
      <c r="E110" s="1">
        <v>45748</v>
      </c>
      <c r="F110" s="1">
        <v>45777</v>
      </c>
      <c r="G110" s="2">
        <v>101010085283</v>
      </c>
      <c r="H110" s="6"/>
    </row>
    <row r="111" spans="1:8" x14ac:dyDescent="0.25">
      <c r="A111" s="3">
        <v>105</v>
      </c>
      <c r="B111" s="7" t="s">
        <v>332</v>
      </c>
      <c r="C111" s="17" t="s">
        <v>421</v>
      </c>
      <c r="D111" s="4">
        <f t="shared" si="3"/>
        <v>45717</v>
      </c>
      <c r="E111" s="1">
        <v>45748</v>
      </c>
      <c r="F111" s="1">
        <v>45777</v>
      </c>
      <c r="G111" s="2">
        <v>101010085284</v>
      </c>
      <c r="H111" s="6"/>
    </row>
    <row r="112" spans="1:8" x14ac:dyDescent="0.25">
      <c r="A112" s="3">
        <v>106</v>
      </c>
      <c r="B112" s="7" t="s">
        <v>332</v>
      </c>
      <c r="C112" s="17" t="s">
        <v>422</v>
      </c>
      <c r="D112" s="4">
        <f t="shared" si="3"/>
        <v>45717</v>
      </c>
      <c r="E112" s="1">
        <v>45748</v>
      </c>
      <c r="F112" s="1">
        <v>45777</v>
      </c>
      <c r="G112" s="2">
        <v>101100273238</v>
      </c>
      <c r="H112" s="6"/>
    </row>
    <row r="113" spans="1:8" ht="25.5" x14ac:dyDescent="0.25">
      <c r="A113" s="3">
        <v>107</v>
      </c>
      <c r="B113" s="7" t="s">
        <v>332</v>
      </c>
      <c r="C113" s="17" t="s">
        <v>423</v>
      </c>
      <c r="D113" s="4">
        <f t="shared" si="3"/>
        <v>45717</v>
      </c>
      <c r="E113" s="1">
        <v>45748</v>
      </c>
      <c r="F113" s="1">
        <v>45777</v>
      </c>
      <c r="G113" s="2">
        <v>101006006885</v>
      </c>
      <c r="H113" s="6"/>
    </row>
    <row r="114" spans="1:8" ht="25.5" x14ac:dyDescent="0.25">
      <c r="A114" s="3">
        <v>108</v>
      </c>
      <c r="B114" s="7" t="s">
        <v>332</v>
      </c>
      <c r="C114" s="17" t="s">
        <v>424</v>
      </c>
      <c r="D114" s="4">
        <f t="shared" si="3"/>
        <v>45717</v>
      </c>
      <c r="E114" s="1">
        <v>45748</v>
      </c>
      <c r="F114" s="1">
        <v>45777</v>
      </c>
      <c r="G114" s="2">
        <v>101009860329</v>
      </c>
      <c r="H114" s="6"/>
    </row>
    <row r="115" spans="1:8" ht="25.5" x14ac:dyDescent="0.25">
      <c r="A115" s="3">
        <v>109</v>
      </c>
      <c r="B115" s="7" t="s">
        <v>332</v>
      </c>
      <c r="C115" s="17" t="s">
        <v>428</v>
      </c>
      <c r="D115" s="4">
        <f t="shared" si="3"/>
        <v>45717</v>
      </c>
      <c r="E115" s="1">
        <v>45748</v>
      </c>
      <c r="F115" s="1">
        <v>45777</v>
      </c>
      <c r="G115" s="2">
        <v>101007428818</v>
      </c>
      <c r="H115" s="6"/>
    </row>
    <row r="116" spans="1:8" x14ac:dyDescent="0.25">
      <c r="A116" s="3">
        <v>110</v>
      </c>
      <c r="B116" s="7" t="s">
        <v>332</v>
      </c>
      <c r="C116" s="17" t="s">
        <v>430</v>
      </c>
      <c r="D116" s="4">
        <f t="shared" si="3"/>
        <v>45717</v>
      </c>
      <c r="E116" s="1">
        <v>45748</v>
      </c>
      <c r="F116" s="1">
        <v>45777</v>
      </c>
      <c r="G116" s="2">
        <v>106000120935</v>
      </c>
      <c r="H116" s="6"/>
    </row>
    <row r="117" spans="1:8" x14ac:dyDescent="0.25">
      <c r="A117" s="3">
        <v>111</v>
      </c>
      <c r="B117" s="7" t="s">
        <v>332</v>
      </c>
      <c r="C117" s="17" t="s">
        <v>431</v>
      </c>
      <c r="D117" s="4">
        <f t="shared" si="3"/>
        <v>45717</v>
      </c>
      <c r="E117" s="1">
        <v>45748</v>
      </c>
      <c r="F117" s="1">
        <v>45777</v>
      </c>
      <c r="G117" s="2">
        <v>106000103178</v>
      </c>
      <c r="H117" s="6"/>
    </row>
    <row r="118" spans="1:8" ht="38.25" x14ac:dyDescent="0.25">
      <c r="A118" s="3">
        <v>112</v>
      </c>
      <c r="B118" s="29" t="s">
        <v>71</v>
      </c>
      <c r="C118" s="16" t="s">
        <v>85</v>
      </c>
      <c r="D118" s="4">
        <f t="shared" si="3"/>
        <v>45717</v>
      </c>
      <c r="E118" s="1">
        <v>45748</v>
      </c>
      <c r="F118" s="30">
        <v>46813</v>
      </c>
      <c r="G118" s="30"/>
      <c r="H118" s="6"/>
    </row>
    <row r="119" spans="1:8" ht="25.5" x14ac:dyDescent="0.25">
      <c r="A119" s="3">
        <v>113</v>
      </c>
      <c r="B119" s="5" t="s">
        <v>3</v>
      </c>
      <c r="C119" s="16" t="s">
        <v>7</v>
      </c>
      <c r="D119" s="4">
        <f t="shared" si="3"/>
        <v>45717</v>
      </c>
      <c r="E119" s="4">
        <v>45748</v>
      </c>
      <c r="F119" s="4">
        <v>45778</v>
      </c>
      <c r="G119" s="4"/>
      <c r="H119" s="6"/>
    </row>
    <row r="120" spans="1:8" x14ac:dyDescent="0.25">
      <c r="A120" s="3">
        <v>114</v>
      </c>
      <c r="B120" s="5" t="s">
        <v>3</v>
      </c>
      <c r="C120" s="16" t="s">
        <v>10</v>
      </c>
      <c r="D120" s="4">
        <f t="shared" si="3"/>
        <v>45717</v>
      </c>
      <c r="E120" s="4">
        <v>45748</v>
      </c>
      <c r="F120" s="4">
        <v>45778</v>
      </c>
      <c r="G120" s="4"/>
      <c r="H120" s="6"/>
    </row>
    <row r="121" spans="1:8" x14ac:dyDescent="0.25">
      <c r="A121" s="3">
        <v>115</v>
      </c>
      <c r="B121" s="31" t="s">
        <v>112</v>
      </c>
      <c r="C121" s="16" t="s">
        <v>14</v>
      </c>
      <c r="D121" s="4">
        <f t="shared" si="3"/>
        <v>45717</v>
      </c>
      <c r="E121" s="32">
        <v>45748</v>
      </c>
      <c r="F121" s="4">
        <v>45870</v>
      </c>
      <c r="G121" s="33">
        <v>106000238881</v>
      </c>
      <c r="H121" s="6"/>
    </row>
    <row r="122" spans="1:8" x14ac:dyDescent="0.25">
      <c r="A122" s="3">
        <v>116</v>
      </c>
      <c r="B122" s="31" t="s">
        <v>112</v>
      </c>
      <c r="C122" s="16" t="s">
        <v>15</v>
      </c>
      <c r="D122" s="4">
        <f t="shared" si="3"/>
        <v>45717</v>
      </c>
      <c r="E122" s="32">
        <v>45748</v>
      </c>
      <c r="F122" s="4">
        <v>45839</v>
      </c>
      <c r="G122" s="33">
        <v>106000217399</v>
      </c>
      <c r="H122" s="6"/>
    </row>
    <row r="123" spans="1:8" ht="25.5" x14ac:dyDescent="0.25">
      <c r="A123" s="3">
        <v>117</v>
      </c>
      <c r="B123" s="31" t="s">
        <v>112</v>
      </c>
      <c r="C123" s="16" t="s">
        <v>113</v>
      </c>
      <c r="D123" s="4">
        <f t="shared" si="3"/>
        <v>45717</v>
      </c>
      <c r="E123" s="32">
        <v>45748</v>
      </c>
      <c r="F123" s="4">
        <v>45992</v>
      </c>
      <c r="G123" s="34" t="s">
        <v>447</v>
      </c>
      <c r="H123" s="6"/>
    </row>
    <row r="124" spans="1:8" x14ac:dyDescent="0.25">
      <c r="A124" s="3">
        <v>118</v>
      </c>
      <c r="B124" s="31" t="s">
        <v>112</v>
      </c>
      <c r="C124" s="16" t="s">
        <v>122</v>
      </c>
      <c r="D124" s="4">
        <f t="shared" si="3"/>
        <v>45717</v>
      </c>
      <c r="E124" s="32">
        <v>45748</v>
      </c>
      <c r="F124" s="4">
        <v>45992</v>
      </c>
      <c r="G124" s="2" t="s">
        <v>338</v>
      </c>
      <c r="H124" s="6"/>
    </row>
    <row r="125" spans="1:8" ht="25.5" x14ac:dyDescent="0.25">
      <c r="A125" s="3">
        <v>119</v>
      </c>
      <c r="B125" s="31" t="s">
        <v>112</v>
      </c>
      <c r="C125" s="16" t="s">
        <v>123</v>
      </c>
      <c r="D125" s="4">
        <f t="shared" si="3"/>
        <v>45717</v>
      </c>
      <c r="E125" s="32">
        <v>45748</v>
      </c>
      <c r="F125" s="4">
        <v>45992</v>
      </c>
      <c r="G125" s="33" t="s">
        <v>338</v>
      </c>
      <c r="H125" s="6"/>
    </row>
    <row r="126" spans="1:8" ht="38.25" x14ac:dyDescent="0.25">
      <c r="A126" s="3">
        <v>120</v>
      </c>
      <c r="B126" s="31" t="s">
        <v>112</v>
      </c>
      <c r="C126" s="16" t="s">
        <v>126</v>
      </c>
      <c r="D126" s="4">
        <f t="shared" si="3"/>
        <v>45717</v>
      </c>
      <c r="E126" s="32">
        <v>45748</v>
      </c>
      <c r="F126" s="4">
        <v>45809</v>
      </c>
      <c r="G126" s="34" t="s">
        <v>438</v>
      </c>
      <c r="H126" s="6"/>
    </row>
    <row r="127" spans="1:8" ht="38.25" x14ac:dyDescent="0.25">
      <c r="A127" s="3">
        <v>121</v>
      </c>
      <c r="B127" s="31" t="s">
        <v>112</v>
      </c>
      <c r="C127" s="16" t="s">
        <v>127</v>
      </c>
      <c r="D127" s="4">
        <f t="shared" si="3"/>
        <v>45717</v>
      </c>
      <c r="E127" s="32">
        <v>45748</v>
      </c>
      <c r="F127" s="4">
        <v>45809</v>
      </c>
      <c r="G127" s="34" t="s">
        <v>439</v>
      </c>
      <c r="H127" s="6"/>
    </row>
    <row r="128" spans="1:8" x14ac:dyDescent="0.25">
      <c r="A128" s="3">
        <v>122</v>
      </c>
      <c r="B128" s="31" t="s">
        <v>112</v>
      </c>
      <c r="C128" s="16" t="s">
        <v>133</v>
      </c>
      <c r="D128" s="4">
        <f t="shared" si="3"/>
        <v>45717</v>
      </c>
      <c r="E128" s="32">
        <v>45748</v>
      </c>
      <c r="F128" s="4">
        <v>45992</v>
      </c>
      <c r="G128" s="33" t="s">
        <v>338</v>
      </c>
      <c r="H128" s="6"/>
    </row>
    <row r="129" spans="1:8" ht="25.5" x14ac:dyDescent="0.25">
      <c r="A129" s="3">
        <v>123</v>
      </c>
      <c r="B129" s="2" t="s">
        <v>167</v>
      </c>
      <c r="C129" s="17" t="s">
        <v>170</v>
      </c>
      <c r="D129" s="4">
        <f t="shared" si="3"/>
        <v>45717</v>
      </c>
      <c r="E129" s="1">
        <v>45748</v>
      </c>
      <c r="F129" s="1">
        <v>45962</v>
      </c>
      <c r="G129" s="1"/>
      <c r="H129" s="6"/>
    </row>
    <row r="130" spans="1:8" ht="25.5" x14ac:dyDescent="0.25">
      <c r="A130" s="3">
        <v>124</v>
      </c>
      <c r="B130" s="2" t="s">
        <v>167</v>
      </c>
      <c r="C130" s="17" t="s">
        <v>177</v>
      </c>
      <c r="D130" s="4">
        <f t="shared" si="3"/>
        <v>45717</v>
      </c>
      <c r="E130" s="1">
        <v>45748</v>
      </c>
      <c r="F130" s="1">
        <v>45839</v>
      </c>
      <c r="G130" s="1"/>
      <c r="H130" s="6"/>
    </row>
    <row r="131" spans="1:8" ht="25.5" x14ac:dyDescent="0.25">
      <c r="A131" s="3">
        <v>125</v>
      </c>
      <c r="B131" s="2" t="s">
        <v>167</v>
      </c>
      <c r="C131" s="17" t="s">
        <v>178</v>
      </c>
      <c r="D131" s="4">
        <f t="shared" si="3"/>
        <v>45717</v>
      </c>
      <c r="E131" s="1">
        <v>45748</v>
      </c>
      <c r="F131" s="1">
        <v>45748</v>
      </c>
      <c r="G131" s="1"/>
      <c r="H131" s="6"/>
    </row>
    <row r="132" spans="1:8" ht="39" thickBot="1" x14ac:dyDescent="0.3">
      <c r="A132" s="3">
        <v>126</v>
      </c>
      <c r="B132" s="52" t="s">
        <v>66</v>
      </c>
      <c r="C132" s="42" t="s">
        <v>68</v>
      </c>
      <c r="D132" s="4">
        <f t="shared" si="3"/>
        <v>45717</v>
      </c>
      <c r="E132" s="4">
        <v>45748</v>
      </c>
      <c r="F132" s="4">
        <v>45992</v>
      </c>
      <c r="G132" s="4"/>
      <c r="H132" s="6"/>
    </row>
    <row r="133" spans="1:8" ht="14.25" thickTop="1" thickBot="1" x14ac:dyDescent="0.3">
      <c r="A133" s="47"/>
      <c r="B133" s="43" t="s">
        <v>465</v>
      </c>
      <c r="C133" s="46">
        <v>126</v>
      </c>
      <c r="D133" s="4"/>
      <c r="E133" s="4"/>
      <c r="F133" s="4"/>
      <c r="G133" s="4"/>
      <c r="H133" s="6"/>
    </row>
    <row r="134" spans="1:8" ht="28.5" customHeight="1" thickTop="1" x14ac:dyDescent="0.25">
      <c r="A134" s="3"/>
      <c r="B134" s="53"/>
      <c r="C134" s="54"/>
      <c r="D134" s="27" t="s">
        <v>462</v>
      </c>
      <c r="E134" s="4"/>
      <c r="F134" s="4"/>
      <c r="G134" s="4"/>
      <c r="H134" s="6"/>
    </row>
    <row r="135" spans="1:8" ht="38.25" x14ac:dyDescent="0.25">
      <c r="A135" s="3">
        <v>127</v>
      </c>
      <c r="B135" s="5" t="s">
        <v>64</v>
      </c>
      <c r="C135" s="16" t="s">
        <v>434</v>
      </c>
      <c r="D135" s="4">
        <f t="shared" ref="D135:D198" si="4">EDATE(E135,-1)</f>
        <v>45748</v>
      </c>
      <c r="E135" s="4">
        <v>45778</v>
      </c>
      <c r="F135" s="4">
        <v>45809</v>
      </c>
      <c r="G135" s="4"/>
      <c r="H135" s="6"/>
    </row>
    <row r="136" spans="1:8" x14ac:dyDescent="0.25">
      <c r="A136" s="3">
        <v>128</v>
      </c>
      <c r="B136" s="5" t="s">
        <v>58</v>
      </c>
      <c r="C136" s="16" t="s">
        <v>61</v>
      </c>
      <c r="D136" s="4">
        <f t="shared" si="4"/>
        <v>45748</v>
      </c>
      <c r="E136" s="4">
        <v>45778</v>
      </c>
      <c r="F136" s="4">
        <v>45992</v>
      </c>
      <c r="G136" s="4"/>
      <c r="H136" s="6"/>
    </row>
    <row r="137" spans="1:8" ht="25.5" x14ac:dyDescent="0.25">
      <c r="A137" s="3">
        <v>129</v>
      </c>
      <c r="B137" s="5" t="s">
        <v>344</v>
      </c>
      <c r="C137" s="16" t="s">
        <v>52</v>
      </c>
      <c r="D137" s="4">
        <f t="shared" si="4"/>
        <v>45748</v>
      </c>
      <c r="E137" s="4">
        <v>45778</v>
      </c>
      <c r="F137" s="4">
        <v>45839</v>
      </c>
      <c r="G137" s="4"/>
      <c r="H137" s="6"/>
    </row>
    <row r="138" spans="1:8" x14ac:dyDescent="0.25">
      <c r="A138" s="3">
        <v>130</v>
      </c>
      <c r="B138" s="5" t="s">
        <v>344</v>
      </c>
      <c r="C138" s="16" t="s">
        <v>55</v>
      </c>
      <c r="D138" s="4">
        <f t="shared" si="4"/>
        <v>45748</v>
      </c>
      <c r="E138" s="4">
        <v>45778</v>
      </c>
      <c r="F138" s="4">
        <v>46478</v>
      </c>
      <c r="G138" s="4"/>
      <c r="H138" s="6"/>
    </row>
    <row r="139" spans="1:8" x14ac:dyDescent="0.25">
      <c r="A139" s="3">
        <v>131</v>
      </c>
      <c r="B139" s="5" t="s">
        <v>344</v>
      </c>
      <c r="C139" s="16" t="s">
        <v>56</v>
      </c>
      <c r="D139" s="4">
        <f t="shared" si="4"/>
        <v>45748</v>
      </c>
      <c r="E139" s="4">
        <v>45778</v>
      </c>
      <c r="F139" s="4">
        <v>46478</v>
      </c>
      <c r="G139" s="4"/>
      <c r="H139" s="6"/>
    </row>
    <row r="140" spans="1:8" ht="25.5" x14ac:dyDescent="0.25">
      <c r="A140" s="3">
        <v>132</v>
      </c>
      <c r="B140" s="5" t="s">
        <v>63</v>
      </c>
      <c r="C140" s="16" t="s">
        <v>346</v>
      </c>
      <c r="D140" s="4">
        <f t="shared" si="4"/>
        <v>45748</v>
      </c>
      <c r="E140" s="4">
        <v>45778</v>
      </c>
      <c r="F140" s="4">
        <v>45992</v>
      </c>
      <c r="G140" s="4"/>
      <c r="H140" s="6"/>
    </row>
    <row r="141" spans="1:8" ht="25.5" x14ac:dyDescent="0.25">
      <c r="A141" s="3">
        <v>133</v>
      </c>
      <c r="B141" s="5" t="s">
        <v>341</v>
      </c>
      <c r="C141" s="16" t="s">
        <v>100</v>
      </c>
      <c r="D141" s="4">
        <f t="shared" si="4"/>
        <v>45748</v>
      </c>
      <c r="E141" s="4">
        <v>45778</v>
      </c>
      <c r="F141" s="4">
        <v>45901</v>
      </c>
      <c r="G141" s="4"/>
      <c r="H141" s="6"/>
    </row>
    <row r="142" spans="1:8" ht="25.5" x14ac:dyDescent="0.25">
      <c r="A142" s="3">
        <v>134</v>
      </c>
      <c r="B142" s="5" t="s">
        <v>341</v>
      </c>
      <c r="C142" s="16" t="s">
        <v>101</v>
      </c>
      <c r="D142" s="4">
        <f t="shared" si="4"/>
        <v>45748</v>
      </c>
      <c r="E142" s="4">
        <v>45778</v>
      </c>
      <c r="F142" s="4">
        <v>45992</v>
      </c>
      <c r="G142" s="4"/>
      <c r="H142" s="6"/>
    </row>
    <row r="143" spans="1:8" ht="25.5" x14ac:dyDescent="0.25">
      <c r="A143" s="3">
        <v>135</v>
      </c>
      <c r="B143" s="5" t="s">
        <v>341</v>
      </c>
      <c r="C143" s="16" t="s">
        <v>105</v>
      </c>
      <c r="D143" s="4">
        <f t="shared" si="4"/>
        <v>45748</v>
      </c>
      <c r="E143" s="4">
        <v>45778</v>
      </c>
      <c r="F143" s="4">
        <v>45992</v>
      </c>
      <c r="G143" s="4"/>
      <c r="H143" s="6"/>
    </row>
    <row r="144" spans="1:8" ht="38.25" x14ac:dyDescent="0.25">
      <c r="A144" s="3">
        <v>136</v>
      </c>
      <c r="B144" s="5" t="s">
        <v>19</v>
      </c>
      <c r="C144" s="16" t="s">
        <v>37</v>
      </c>
      <c r="D144" s="4">
        <f t="shared" si="4"/>
        <v>45748</v>
      </c>
      <c r="E144" s="4">
        <v>45778</v>
      </c>
      <c r="F144" s="4">
        <v>45901</v>
      </c>
      <c r="G144" s="4"/>
      <c r="H144" s="6"/>
    </row>
    <row r="145" spans="1:8" ht="38.25" x14ac:dyDescent="0.25">
      <c r="A145" s="3">
        <v>137</v>
      </c>
      <c r="B145" s="5" t="s">
        <v>19</v>
      </c>
      <c r="C145" s="16" t="s">
        <v>453</v>
      </c>
      <c r="D145" s="4">
        <f t="shared" si="4"/>
        <v>45748</v>
      </c>
      <c r="E145" s="4">
        <v>45778</v>
      </c>
      <c r="F145" s="4">
        <v>45901</v>
      </c>
      <c r="G145" s="4"/>
      <c r="H145" s="6"/>
    </row>
    <row r="146" spans="1:8" x14ac:dyDescent="0.25">
      <c r="A146" s="3">
        <v>138</v>
      </c>
      <c r="B146" s="5" t="s">
        <v>106</v>
      </c>
      <c r="C146" s="16" t="s">
        <v>107</v>
      </c>
      <c r="D146" s="4">
        <f t="shared" si="4"/>
        <v>45748</v>
      </c>
      <c r="E146" s="4">
        <v>45778</v>
      </c>
      <c r="F146" s="4">
        <v>45901</v>
      </c>
      <c r="G146" s="4"/>
      <c r="H146" s="6"/>
    </row>
    <row r="147" spans="1:8" x14ac:dyDescent="0.25">
      <c r="A147" s="3">
        <v>139</v>
      </c>
      <c r="B147" s="5" t="s">
        <v>106</v>
      </c>
      <c r="C147" s="16" t="s">
        <v>108</v>
      </c>
      <c r="D147" s="4">
        <f t="shared" si="4"/>
        <v>45748</v>
      </c>
      <c r="E147" s="4">
        <v>45778</v>
      </c>
      <c r="F147" s="4">
        <v>45901</v>
      </c>
      <c r="G147" s="4"/>
      <c r="H147" s="6"/>
    </row>
    <row r="148" spans="1:8" x14ac:dyDescent="0.25">
      <c r="A148" s="3">
        <v>140</v>
      </c>
      <c r="B148" s="5" t="s">
        <v>106</v>
      </c>
      <c r="C148" s="16" t="s">
        <v>110</v>
      </c>
      <c r="D148" s="4">
        <f t="shared" si="4"/>
        <v>45748</v>
      </c>
      <c r="E148" s="4">
        <v>45778</v>
      </c>
      <c r="F148" s="4">
        <v>45901</v>
      </c>
      <c r="G148" s="4"/>
      <c r="H148" s="6"/>
    </row>
    <row r="149" spans="1:8" x14ac:dyDescent="0.25">
      <c r="A149" s="3">
        <v>141</v>
      </c>
      <c r="B149" s="7" t="s">
        <v>186</v>
      </c>
      <c r="C149" s="17" t="s">
        <v>240</v>
      </c>
      <c r="D149" s="4">
        <f t="shared" si="4"/>
        <v>45748</v>
      </c>
      <c r="E149" s="1">
        <v>45778</v>
      </c>
      <c r="F149" s="1" t="s">
        <v>164</v>
      </c>
      <c r="G149" s="2">
        <v>101010453340</v>
      </c>
      <c r="H149" s="6"/>
    </row>
    <row r="150" spans="1:8" x14ac:dyDescent="0.25">
      <c r="A150" s="3">
        <v>142</v>
      </c>
      <c r="B150" s="7" t="s">
        <v>186</v>
      </c>
      <c r="C150" s="17" t="s">
        <v>241</v>
      </c>
      <c r="D150" s="4">
        <f t="shared" si="4"/>
        <v>45748</v>
      </c>
      <c r="E150" s="1">
        <v>45778</v>
      </c>
      <c r="F150" s="1" t="s">
        <v>164</v>
      </c>
      <c r="G150" s="2">
        <v>101010341700</v>
      </c>
      <c r="H150" s="6"/>
    </row>
    <row r="151" spans="1:8" x14ac:dyDescent="0.25">
      <c r="A151" s="3">
        <v>143</v>
      </c>
      <c r="B151" s="7" t="s">
        <v>186</v>
      </c>
      <c r="C151" s="17" t="s">
        <v>253</v>
      </c>
      <c r="D151" s="4">
        <f t="shared" si="4"/>
        <v>45748</v>
      </c>
      <c r="E151" s="1">
        <v>45778</v>
      </c>
      <c r="F151" s="1">
        <v>45870</v>
      </c>
      <c r="G151" s="2">
        <v>101010341703</v>
      </c>
      <c r="H151" s="6"/>
    </row>
    <row r="152" spans="1:8" x14ac:dyDescent="0.25">
      <c r="A152" s="3">
        <v>144</v>
      </c>
      <c r="B152" s="7" t="s">
        <v>186</v>
      </c>
      <c r="C152" s="17" t="s">
        <v>254</v>
      </c>
      <c r="D152" s="4">
        <f t="shared" si="4"/>
        <v>45748</v>
      </c>
      <c r="E152" s="1">
        <v>45778</v>
      </c>
      <c r="F152" s="1">
        <v>45870</v>
      </c>
      <c r="G152" s="2">
        <v>101010341704</v>
      </c>
      <c r="H152" s="6"/>
    </row>
    <row r="153" spans="1:8" x14ac:dyDescent="0.25">
      <c r="A153" s="3">
        <v>145</v>
      </c>
      <c r="B153" s="7" t="s">
        <v>186</v>
      </c>
      <c r="C153" s="17" t="s">
        <v>254</v>
      </c>
      <c r="D153" s="4">
        <f t="shared" si="4"/>
        <v>45748</v>
      </c>
      <c r="E153" s="1">
        <v>45778</v>
      </c>
      <c r="F153" s="1">
        <v>45870</v>
      </c>
      <c r="G153" s="2">
        <v>101010949524</v>
      </c>
      <c r="H153" s="6"/>
    </row>
    <row r="154" spans="1:8" ht="25.5" x14ac:dyDescent="0.25">
      <c r="A154" s="3">
        <v>146</v>
      </c>
      <c r="B154" s="7" t="s">
        <v>186</v>
      </c>
      <c r="C154" s="17" t="s">
        <v>194</v>
      </c>
      <c r="D154" s="4">
        <f t="shared" si="4"/>
        <v>45748</v>
      </c>
      <c r="E154" s="1">
        <v>45778</v>
      </c>
      <c r="F154" s="1" t="s">
        <v>164</v>
      </c>
      <c r="G154" s="2" t="s">
        <v>338</v>
      </c>
      <c r="H154" s="6"/>
    </row>
    <row r="155" spans="1:8" x14ac:dyDescent="0.25">
      <c r="A155" s="3">
        <v>147</v>
      </c>
      <c r="B155" s="7" t="s">
        <v>186</v>
      </c>
      <c r="C155" s="17" t="s">
        <v>213</v>
      </c>
      <c r="D155" s="4">
        <f t="shared" si="4"/>
        <v>45748</v>
      </c>
      <c r="E155" s="1">
        <v>45778</v>
      </c>
      <c r="F155" s="1" t="s">
        <v>164</v>
      </c>
      <c r="G155" s="2">
        <v>105000059053</v>
      </c>
      <c r="H155" s="6"/>
    </row>
    <row r="156" spans="1:8" x14ac:dyDescent="0.25">
      <c r="A156" s="3">
        <v>148</v>
      </c>
      <c r="B156" s="7" t="s">
        <v>186</v>
      </c>
      <c r="C156" s="17" t="s">
        <v>224</v>
      </c>
      <c r="D156" s="4">
        <f t="shared" si="4"/>
        <v>45748</v>
      </c>
      <c r="E156" s="1">
        <v>45778</v>
      </c>
      <c r="F156" s="1" t="s">
        <v>179</v>
      </c>
      <c r="G156" s="2">
        <v>101010900577</v>
      </c>
      <c r="H156" s="6"/>
    </row>
    <row r="157" spans="1:8" x14ac:dyDescent="0.25">
      <c r="A157" s="3">
        <v>149</v>
      </c>
      <c r="B157" s="7" t="s">
        <v>186</v>
      </c>
      <c r="C157" s="17" t="s">
        <v>229</v>
      </c>
      <c r="D157" s="4">
        <f t="shared" si="4"/>
        <v>45748</v>
      </c>
      <c r="E157" s="1">
        <v>45778</v>
      </c>
      <c r="F157" s="1" t="s">
        <v>179</v>
      </c>
      <c r="G157" s="2">
        <v>101010900579</v>
      </c>
      <c r="H157" s="6"/>
    </row>
    <row r="158" spans="1:8" x14ac:dyDescent="0.25">
      <c r="A158" s="3">
        <v>150</v>
      </c>
      <c r="B158" s="7" t="s">
        <v>186</v>
      </c>
      <c r="C158" s="17" t="s">
        <v>238</v>
      </c>
      <c r="D158" s="4">
        <f t="shared" si="4"/>
        <v>45748</v>
      </c>
      <c r="E158" s="1">
        <v>45778</v>
      </c>
      <c r="F158" s="1" t="s">
        <v>164</v>
      </c>
      <c r="G158" s="2">
        <v>101010958739</v>
      </c>
      <c r="H158" s="6"/>
    </row>
    <row r="159" spans="1:8" x14ac:dyDescent="0.25">
      <c r="A159" s="3">
        <v>151</v>
      </c>
      <c r="B159" s="7" t="s">
        <v>186</v>
      </c>
      <c r="C159" s="17" t="s">
        <v>243</v>
      </c>
      <c r="D159" s="4">
        <f t="shared" si="4"/>
        <v>45748</v>
      </c>
      <c r="E159" s="1">
        <v>45778</v>
      </c>
      <c r="F159" s="1" t="s">
        <v>179</v>
      </c>
      <c r="G159" s="2">
        <v>101010453340</v>
      </c>
      <c r="H159" s="6"/>
    </row>
    <row r="160" spans="1:8" ht="25.5" x14ac:dyDescent="0.25">
      <c r="A160" s="3">
        <v>152</v>
      </c>
      <c r="B160" s="7" t="s">
        <v>186</v>
      </c>
      <c r="C160" s="17" t="s">
        <v>244</v>
      </c>
      <c r="D160" s="4">
        <f t="shared" si="4"/>
        <v>45748</v>
      </c>
      <c r="E160" s="1">
        <v>45778</v>
      </c>
      <c r="F160" s="1" t="s">
        <v>179</v>
      </c>
      <c r="G160" s="2">
        <v>101006227760</v>
      </c>
      <c r="H160" s="6"/>
    </row>
    <row r="161" spans="1:8" x14ac:dyDescent="0.25">
      <c r="A161" s="3">
        <v>153</v>
      </c>
      <c r="B161" s="7" t="s">
        <v>186</v>
      </c>
      <c r="C161" s="17" t="s">
        <v>246</v>
      </c>
      <c r="D161" s="4">
        <f t="shared" si="4"/>
        <v>45748</v>
      </c>
      <c r="E161" s="1">
        <v>45778</v>
      </c>
      <c r="F161" s="1" t="s">
        <v>179</v>
      </c>
      <c r="G161" s="2">
        <v>101010933352</v>
      </c>
      <c r="H161" s="6"/>
    </row>
    <row r="162" spans="1:8" ht="38.25" x14ac:dyDescent="0.25">
      <c r="A162" s="3">
        <v>154</v>
      </c>
      <c r="B162" s="7" t="s">
        <v>186</v>
      </c>
      <c r="C162" s="17" t="s">
        <v>275</v>
      </c>
      <c r="D162" s="4">
        <f t="shared" si="4"/>
        <v>45748</v>
      </c>
      <c r="E162" s="1">
        <v>45778</v>
      </c>
      <c r="F162" s="1">
        <v>46021</v>
      </c>
      <c r="G162" s="2">
        <v>105000059105</v>
      </c>
      <c r="H162" s="6"/>
    </row>
    <row r="163" spans="1:8" ht="25.5" x14ac:dyDescent="0.25">
      <c r="A163" s="3">
        <v>155</v>
      </c>
      <c r="B163" s="7" t="s">
        <v>186</v>
      </c>
      <c r="C163" s="17" t="s">
        <v>286</v>
      </c>
      <c r="D163" s="4">
        <f t="shared" si="4"/>
        <v>45748</v>
      </c>
      <c r="E163" s="1">
        <v>45778</v>
      </c>
      <c r="F163" s="1">
        <v>45930</v>
      </c>
      <c r="G163" s="2">
        <v>105000059851</v>
      </c>
      <c r="H163" s="6"/>
    </row>
    <row r="164" spans="1:8" ht="25.5" x14ac:dyDescent="0.25">
      <c r="A164" s="3">
        <v>156</v>
      </c>
      <c r="B164" s="7" t="s">
        <v>186</v>
      </c>
      <c r="C164" s="17" t="s">
        <v>287</v>
      </c>
      <c r="D164" s="4">
        <f t="shared" si="4"/>
        <v>45748</v>
      </c>
      <c r="E164" s="1">
        <v>45778</v>
      </c>
      <c r="F164" s="1">
        <v>45930</v>
      </c>
      <c r="G164" s="2">
        <v>105000059087</v>
      </c>
      <c r="H164" s="6"/>
    </row>
    <row r="165" spans="1:8" ht="25.5" x14ac:dyDescent="0.25">
      <c r="A165" s="3">
        <v>157</v>
      </c>
      <c r="B165" s="7" t="s">
        <v>186</v>
      </c>
      <c r="C165" s="17" t="s">
        <v>288</v>
      </c>
      <c r="D165" s="4">
        <f t="shared" si="4"/>
        <v>45748</v>
      </c>
      <c r="E165" s="1">
        <v>45778</v>
      </c>
      <c r="F165" s="1">
        <v>45869</v>
      </c>
      <c r="G165" s="2">
        <v>105000059090</v>
      </c>
      <c r="H165" s="6"/>
    </row>
    <row r="166" spans="1:8" x14ac:dyDescent="0.25">
      <c r="A166" s="3">
        <v>158</v>
      </c>
      <c r="B166" s="7" t="s">
        <v>186</v>
      </c>
      <c r="C166" s="17" t="s">
        <v>289</v>
      </c>
      <c r="D166" s="4">
        <f t="shared" si="4"/>
        <v>45748</v>
      </c>
      <c r="E166" s="1">
        <v>45778</v>
      </c>
      <c r="F166" s="1">
        <v>45930</v>
      </c>
      <c r="G166" s="2">
        <v>105000059084</v>
      </c>
      <c r="H166" s="6"/>
    </row>
    <row r="167" spans="1:8" ht="25.5" x14ac:dyDescent="0.25">
      <c r="A167" s="3">
        <v>159</v>
      </c>
      <c r="B167" s="7" t="s">
        <v>186</v>
      </c>
      <c r="C167" s="17" t="s">
        <v>290</v>
      </c>
      <c r="D167" s="4">
        <f t="shared" si="4"/>
        <v>45748</v>
      </c>
      <c r="E167" s="1">
        <v>45778</v>
      </c>
      <c r="F167" s="1">
        <v>45930</v>
      </c>
      <c r="G167" s="2">
        <v>105000059085</v>
      </c>
      <c r="H167" s="6"/>
    </row>
    <row r="168" spans="1:8" ht="25.5" x14ac:dyDescent="0.25">
      <c r="A168" s="3">
        <v>160</v>
      </c>
      <c r="B168" s="7" t="s">
        <v>186</v>
      </c>
      <c r="C168" s="17" t="s">
        <v>293</v>
      </c>
      <c r="D168" s="4">
        <f t="shared" si="4"/>
        <v>45748</v>
      </c>
      <c r="E168" s="1">
        <v>45778</v>
      </c>
      <c r="F168" s="1">
        <v>45838</v>
      </c>
      <c r="G168" s="2">
        <v>105000036346</v>
      </c>
      <c r="H168" s="6"/>
    </row>
    <row r="169" spans="1:8" ht="25.5" x14ac:dyDescent="0.25">
      <c r="A169" s="3">
        <v>161</v>
      </c>
      <c r="B169" s="7" t="s">
        <v>186</v>
      </c>
      <c r="C169" s="17" t="s">
        <v>294</v>
      </c>
      <c r="D169" s="4">
        <f t="shared" si="4"/>
        <v>45748</v>
      </c>
      <c r="E169" s="1">
        <v>45778</v>
      </c>
      <c r="F169" s="1">
        <v>45930</v>
      </c>
      <c r="G169" s="2">
        <v>105000059862</v>
      </c>
      <c r="H169" s="6"/>
    </row>
    <row r="170" spans="1:8" x14ac:dyDescent="0.25">
      <c r="A170" s="3">
        <v>162</v>
      </c>
      <c r="B170" s="7" t="s">
        <v>186</v>
      </c>
      <c r="C170" s="17" t="s">
        <v>297</v>
      </c>
      <c r="D170" s="4">
        <f t="shared" si="4"/>
        <v>45748</v>
      </c>
      <c r="E170" s="1">
        <v>45778</v>
      </c>
      <c r="F170" s="1">
        <v>46387</v>
      </c>
      <c r="G170" s="2">
        <v>105000047895</v>
      </c>
      <c r="H170" s="6"/>
    </row>
    <row r="171" spans="1:8" x14ac:dyDescent="0.25">
      <c r="A171" s="3">
        <v>163</v>
      </c>
      <c r="B171" s="7" t="s">
        <v>186</v>
      </c>
      <c r="C171" s="17" t="s">
        <v>298</v>
      </c>
      <c r="D171" s="4">
        <f t="shared" si="4"/>
        <v>45748</v>
      </c>
      <c r="E171" s="1">
        <v>45778</v>
      </c>
      <c r="F171" s="1">
        <v>45930</v>
      </c>
      <c r="G171" s="2">
        <v>105000059382</v>
      </c>
      <c r="H171" s="6"/>
    </row>
    <row r="172" spans="1:8" x14ac:dyDescent="0.25">
      <c r="A172" s="3">
        <v>164</v>
      </c>
      <c r="B172" s="7" t="s">
        <v>186</v>
      </c>
      <c r="C172" s="17" t="s">
        <v>299</v>
      </c>
      <c r="D172" s="4">
        <f t="shared" si="4"/>
        <v>45748</v>
      </c>
      <c r="E172" s="1">
        <v>45778</v>
      </c>
      <c r="F172" s="1">
        <v>45930</v>
      </c>
      <c r="G172" s="2">
        <v>105000059383</v>
      </c>
      <c r="H172" s="6"/>
    </row>
    <row r="173" spans="1:8" x14ac:dyDescent="0.25">
      <c r="A173" s="3">
        <v>165</v>
      </c>
      <c r="B173" s="7" t="s">
        <v>186</v>
      </c>
      <c r="C173" s="17" t="s">
        <v>300</v>
      </c>
      <c r="D173" s="4">
        <f t="shared" si="4"/>
        <v>45748</v>
      </c>
      <c r="E173" s="1">
        <v>45778</v>
      </c>
      <c r="F173" s="1">
        <v>45930</v>
      </c>
      <c r="G173" s="2">
        <v>105000059384</v>
      </c>
      <c r="H173" s="6"/>
    </row>
    <row r="174" spans="1:8" x14ac:dyDescent="0.25">
      <c r="A174" s="3">
        <v>166</v>
      </c>
      <c r="B174" s="7" t="s">
        <v>186</v>
      </c>
      <c r="C174" s="17" t="s">
        <v>302</v>
      </c>
      <c r="D174" s="4">
        <f t="shared" si="4"/>
        <v>45748</v>
      </c>
      <c r="E174" s="1">
        <v>45778</v>
      </c>
      <c r="F174" s="1">
        <v>45806</v>
      </c>
      <c r="G174" s="2">
        <v>105000036141</v>
      </c>
      <c r="H174" s="6"/>
    </row>
    <row r="175" spans="1:8" x14ac:dyDescent="0.25">
      <c r="A175" s="3">
        <v>167</v>
      </c>
      <c r="B175" s="7" t="s">
        <v>186</v>
      </c>
      <c r="C175" s="17" t="s">
        <v>303</v>
      </c>
      <c r="D175" s="4">
        <f t="shared" si="4"/>
        <v>45748</v>
      </c>
      <c r="E175" s="1">
        <v>45778</v>
      </c>
      <c r="F175" s="1">
        <v>45925</v>
      </c>
      <c r="G175" s="2">
        <v>105000059343</v>
      </c>
      <c r="H175" s="6"/>
    </row>
    <row r="176" spans="1:8" ht="38.25" x14ac:dyDescent="0.25">
      <c r="A176" s="3">
        <v>168</v>
      </c>
      <c r="B176" s="7" t="s">
        <v>186</v>
      </c>
      <c r="C176" s="17" t="s">
        <v>308</v>
      </c>
      <c r="D176" s="4">
        <f t="shared" si="4"/>
        <v>45748</v>
      </c>
      <c r="E176" s="1">
        <v>45778</v>
      </c>
      <c r="F176" s="1">
        <v>45961</v>
      </c>
      <c r="G176" s="2">
        <v>105000035355</v>
      </c>
      <c r="H176" s="6"/>
    </row>
    <row r="177" spans="1:8" ht="25.5" x14ac:dyDescent="0.25">
      <c r="A177" s="3">
        <v>169</v>
      </c>
      <c r="B177" s="7" t="s">
        <v>186</v>
      </c>
      <c r="C177" s="17" t="s">
        <v>310</v>
      </c>
      <c r="D177" s="4">
        <f t="shared" si="4"/>
        <v>45748</v>
      </c>
      <c r="E177" s="1">
        <v>45778</v>
      </c>
      <c r="F177" s="1">
        <v>45966</v>
      </c>
      <c r="G177" s="2">
        <v>105000058683</v>
      </c>
      <c r="H177" s="6"/>
    </row>
    <row r="178" spans="1:8" ht="38.25" x14ac:dyDescent="0.25">
      <c r="A178" s="3">
        <v>170</v>
      </c>
      <c r="B178" s="7" t="s">
        <v>186</v>
      </c>
      <c r="C178" s="17" t="s">
        <v>311</v>
      </c>
      <c r="D178" s="4">
        <f t="shared" si="4"/>
        <v>45748</v>
      </c>
      <c r="E178" s="1">
        <v>45778</v>
      </c>
      <c r="F178" s="1">
        <v>45960</v>
      </c>
      <c r="G178" s="2">
        <v>105000058966</v>
      </c>
      <c r="H178" s="6"/>
    </row>
    <row r="179" spans="1:8" ht="38.25" x14ac:dyDescent="0.25">
      <c r="A179" s="3">
        <v>171</v>
      </c>
      <c r="B179" s="7" t="s">
        <v>186</v>
      </c>
      <c r="C179" s="17" t="s">
        <v>312</v>
      </c>
      <c r="D179" s="4">
        <f t="shared" si="4"/>
        <v>45748</v>
      </c>
      <c r="E179" s="1">
        <v>45778</v>
      </c>
      <c r="F179" s="1">
        <v>45899</v>
      </c>
      <c r="G179" s="2">
        <v>105000059594</v>
      </c>
      <c r="H179" s="6"/>
    </row>
    <row r="180" spans="1:8" ht="25.5" x14ac:dyDescent="0.25">
      <c r="A180" s="3">
        <v>172</v>
      </c>
      <c r="B180" s="7" t="s">
        <v>186</v>
      </c>
      <c r="C180" s="17" t="s">
        <v>313</v>
      </c>
      <c r="D180" s="4">
        <f t="shared" si="4"/>
        <v>45748</v>
      </c>
      <c r="E180" s="1">
        <v>45778</v>
      </c>
      <c r="F180" s="1">
        <v>45899</v>
      </c>
      <c r="G180" s="2">
        <v>105000058682</v>
      </c>
      <c r="H180" s="6"/>
    </row>
    <row r="181" spans="1:8" x14ac:dyDescent="0.25">
      <c r="A181" s="3">
        <v>173</v>
      </c>
      <c r="B181" s="7" t="s">
        <v>186</v>
      </c>
      <c r="C181" s="17" t="s">
        <v>319</v>
      </c>
      <c r="D181" s="4">
        <f t="shared" si="4"/>
        <v>45748</v>
      </c>
      <c r="E181" s="1">
        <v>45778</v>
      </c>
      <c r="F181" s="1">
        <v>46022</v>
      </c>
      <c r="G181" s="2">
        <v>105000059984</v>
      </c>
      <c r="H181" s="6"/>
    </row>
    <row r="182" spans="1:8" x14ac:dyDescent="0.25">
      <c r="A182" s="3">
        <v>174</v>
      </c>
      <c r="B182" s="7" t="s">
        <v>186</v>
      </c>
      <c r="C182" s="17" t="s">
        <v>320</v>
      </c>
      <c r="D182" s="4">
        <f t="shared" si="4"/>
        <v>45748</v>
      </c>
      <c r="E182" s="1">
        <v>45778</v>
      </c>
      <c r="F182" s="1">
        <v>46022</v>
      </c>
      <c r="G182" s="2">
        <v>105000059985</v>
      </c>
      <c r="H182" s="6"/>
    </row>
    <row r="183" spans="1:8" x14ac:dyDescent="0.25">
      <c r="A183" s="3">
        <v>175</v>
      </c>
      <c r="B183" s="7" t="s">
        <v>186</v>
      </c>
      <c r="C183" s="17" t="s">
        <v>321</v>
      </c>
      <c r="D183" s="4">
        <f t="shared" si="4"/>
        <v>45748</v>
      </c>
      <c r="E183" s="1">
        <v>45778</v>
      </c>
      <c r="F183" s="1">
        <v>46022</v>
      </c>
      <c r="G183" s="2">
        <v>105000059987</v>
      </c>
      <c r="H183" s="6"/>
    </row>
    <row r="184" spans="1:8" x14ac:dyDescent="0.25">
      <c r="A184" s="3">
        <v>176</v>
      </c>
      <c r="B184" s="7" t="s">
        <v>186</v>
      </c>
      <c r="C184" s="17" t="s">
        <v>324</v>
      </c>
      <c r="D184" s="4">
        <f t="shared" si="4"/>
        <v>45748</v>
      </c>
      <c r="E184" s="1">
        <v>45778</v>
      </c>
      <c r="F184" s="1">
        <v>45898</v>
      </c>
      <c r="G184" s="2">
        <v>105000059053</v>
      </c>
      <c r="H184" s="6"/>
    </row>
    <row r="185" spans="1:8" ht="25.5" x14ac:dyDescent="0.25">
      <c r="A185" s="3">
        <v>177</v>
      </c>
      <c r="B185" s="7" t="s">
        <v>186</v>
      </c>
      <c r="C185" s="17" t="s">
        <v>329</v>
      </c>
      <c r="D185" s="4">
        <f t="shared" si="4"/>
        <v>45748</v>
      </c>
      <c r="E185" s="1">
        <v>45778</v>
      </c>
      <c r="F185" s="1">
        <v>45930</v>
      </c>
      <c r="G185" s="2">
        <v>105000030084</v>
      </c>
      <c r="H185" s="6"/>
    </row>
    <row r="186" spans="1:8" x14ac:dyDescent="0.25">
      <c r="A186" s="3">
        <v>178</v>
      </c>
      <c r="B186" s="7" t="s">
        <v>186</v>
      </c>
      <c r="C186" s="17" t="s">
        <v>330</v>
      </c>
      <c r="D186" s="4">
        <f t="shared" si="4"/>
        <v>45748</v>
      </c>
      <c r="E186" s="1">
        <v>45778</v>
      </c>
      <c r="F186" s="1">
        <v>46326</v>
      </c>
      <c r="G186" s="2">
        <v>105000059097</v>
      </c>
      <c r="H186" s="6"/>
    </row>
    <row r="187" spans="1:8" ht="25.5" x14ac:dyDescent="0.25">
      <c r="A187" s="3">
        <v>179</v>
      </c>
      <c r="B187" s="7" t="s">
        <v>332</v>
      </c>
      <c r="C187" s="17" t="s">
        <v>362</v>
      </c>
      <c r="D187" s="4">
        <f t="shared" si="4"/>
        <v>45748</v>
      </c>
      <c r="E187" s="1">
        <v>45778</v>
      </c>
      <c r="F187" s="1" t="s">
        <v>182</v>
      </c>
      <c r="G187" s="2">
        <v>101005617871</v>
      </c>
      <c r="H187" s="6"/>
    </row>
    <row r="188" spans="1:8" x14ac:dyDescent="0.25">
      <c r="A188" s="3">
        <v>180</v>
      </c>
      <c r="B188" s="7" t="s">
        <v>332</v>
      </c>
      <c r="C188" s="17" t="s">
        <v>369</v>
      </c>
      <c r="D188" s="4">
        <f t="shared" si="4"/>
        <v>45748</v>
      </c>
      <c r="E188" s="1">
        <v>45778</v>
      </c>
      <c r="F188" s="1" t="s">
        <v>185</v>
      </c>
      <c r="G188" s="2">
        <v>106000163271</v>
      </c>
      <c r="H188" s="6"/>
    </row>
    <row r="189" spans="1:8" x14ac:dyDescent="0.25">
      <c r="A189" s="3">
        <v>181</v>
      </c>
      <c r="B189" s="7" t="s">
        <v>332</v>
      </c>
      <c r="C189" s="17" t="s">
        <v>370</v>
      </c>
      <c r="D189" s="4">
        <f t="shared" si="4"/>
        <v>45748</v>
      </c>
      <c r="E189" s="1">
        <v>45778</v>
      </c>
      <c r="F189" s="1" t="s">
        <v>185</v>
      </c>
      <c r="G189" s="2">
        <v>101010393941</v>
      </c>
      <c r="H189" s="6"/>
    </row>
    <row r="190" spans="1:8" x14ac:dyDescent="0.25">
      <c r="A190" s="3">
        <v>182</v>
      </c>
      <c r="B190" s="7" t="s">
        <v>332</v>
      </c>
      <c r="C190" s="17" t="s">
        <v>371</v>
      </c>
      <c r="D190" s="4">
        <f t="shared" si="4"/>
        <v>45748</v>
      </c>
      <c r="E190" s="1">
        <v>45778</v>
      </c>
      <c r="F190" s="1" t="s">
        <v>185</v>
      </c>
      <c r="G190" s="2">
        <v>101010255915</v>
      </c>
      <c r="H190" s="6"/>
    </row>
    <row r="191" spans="1:8" x14ac:dyDescent="0.25">
      <c r="A191" s="3">
        <v>183</v>
      </c>
      <c r="B191" s="7" t="s">
        <v>332</v>
      </c>
      <c r="C191" s="17" t="s">
        <v>372</v>
      </c>
      <c r="D191" s="4">
        <f t="shared" si="4"/>
        <v>45748</v>
      </c>
      <c r="E191" s="1">
        <v>45778</v>
      </c>
      <c r="F191" s="1" t="s">
        <v>185</v>
      </c>
      <c r="G191" s="2">
        <v>101010126690</v>
      </c>
      <c r="H191" s="6"/>
    </row>
    <row r="192" spans="1:8" x14ac:dyDescent="0.25">
      <c r="A192" s="3">
        <v>184</v>
      </c>
      <c r="B192" s="7" t="s">
        <v>332</v>
      </c>
      <c r="C192" s="17" t="s">
        <v>373</v>
      </c>
      <c r="D192" s="4">
        <f t="shared" si="4"/>
        <v>45748</v>
      </c>
      <c r="E192" s="1">
        <v>45778</v>
      </c>
      <c r="F192" s="1" t="s">
        <v>185</v>
      </c>
      <c r="G192" s="2">
        <v>101010958008</v>
      </c>
      <c r="H192" s="6"/>
    </row>
    <row r="193" spans="1:8" ht="25.5" x14ac:dyDescent="0.25">
      <c r="A193" s="3">
        <v>185</v>
      </c>
      <c r="B193" s="7" t="s">
        <v>332</v>
      </c>
      <c r="C193" s="17" t="s">
        <v>374</v>
      </c>
      <c r="D193" s="4">
        <f t="shared" si="4"/>
        <v>45748</v>
      </c>
      <c r="E193" s="1">
        <v>45778</v>
      </c>
      <c r="F193" s="1" t="s">
        <v>185</v>
      </c>
      <c r="G193" s="2">
        <v>105000057402</v>
      </c>
      <c r="H193" s="6"/>
    </row>
    <row r="194" spans="1:8" ht="25.5" x14ac:dyDescent="0.25">
      <c r="A194" s="3">
        <v>186</v>
      </c>
      <c r="B194" s="7" t="s">
        <v>332</v>
      </c>
      <c r="C194" s="17" t="s">
        <v>375</v>
      </c>
      <c r="D194" s="4">
        <f t="shared" si="4"/>
        <v>45748</v>
      </c>
      <c r="E194" s="1">
        <v>45778</v>
      </c>
      <c r="F194" s="1" t="s">
        <v>185</v>
      </c>
      <c r="G194" s="2">
        <v>105000058948</v>
      </c>
      <c r="H194" s="6"/>
    </row>
    <row r="195" spans="1:8" ht="25.5" x14ac:dyDescent="0.25">
      <c r="A195" s="3">
        <v>187</v>
      </c>
      <c r="B195" s="7" t="s">
        <v>332</v>
      </c>
      <c r="C195" s="17" t="s">
        <v>376</v>
      </c>
      <c r="D195" s="4">
        <f t="shared" si="4"/>
        <v>45748</v>
      </c>
      <c r="E195" s="1">
        <v>45778</v>
      </c>
      <c r="F195" s="1" t="s">
        <v>166</v>
      </c>
      <c r="G195" s="2">
        <v>101005195704</v>
      </c>
      <c r="H195" s="6"/>
    </row>
    <row r="196" spans="1:8" x14ac:dyDescent="0.25">
      <c r="A196" s="3">
        <v>188</v>
      </c>
      <c r="B196" s="7" t="s">
        <v>332</v>
      </c>
      <c r="C196" s="17" t="s">
        <v>408</v>
      </c>
      <c r="D196" s="4">
        <f t="shared" si="4"/>
        <v>45748</v>
      </c>
      <c r="E196" s="1">
        <v>45778</v>
      </c>
      <c r="F196" s="1">
        <v>45808</v>
      </c>
      <c r="G196" s="2">
        <v>101100259785</v>
      </c>
      <c r="H196" s="6"/>
    </row>
    <row r="197" spans="1:8" x14ac:dyDescent="0.25">
      <c r="A197" s="3">
        <v>189</v>
      </c>
      <c r="B197" s="7" t="s">
        <v>332</v>
      </c>
      <c r="C197" s="17" t="s">
        <v>411</v>
      </c>
      <c r="D197" s="4">
        <f t="shared" si="4"/>
        <v>45748</v>
      </c>
      <c r="E197" s="1">
        <v>45778</v>
      </c>
      <c r="F197" s="1">
        <v>45808</v>
      </c>
      <c r="G197" s="2">
        <v>101100261279</v>
      </c>
      <c r="H197" s="6"/>
    </row>
    <row r="198" spans="1:8" x14ac:dyDescent="0.25">
      <c r="A198" s="3">
        <v>190</v>
      </c>
      <c r="B198" s="7" t="s">
        <v>332</v>
      </c>
      <c r="C198" s="17" t="s">
        <v>412</v>
      </c>
      <c r="D198" s="4">
        <f t="shared" si="4"/>
        <v>45748</v>
      </c>
      <c r="E198" s="1">
        <v>45778</v>
      </c>
      <c r="F198" s="1">
        <v>45808</v>
      </c>
      <c r="G198" s="2">
        <v>101100261301</v>
      </c>
      <c r="H198" s="6"/>
    </row>
    <row r="199" spans="1:8" x14ac:dyDescent="0.25">
      <c r="A199" s="3">
        <v>191</v>
      </c>
      <c r="B199" s="7" t="s">
        <v>332</v>
      </c>
      <c r="C199" s="17" t="s">
        <v>415</v>
      </c>
      <c r="D199" s="4">
        <f t="shared" ref="D199:D262" si="5">EDATE(E199,-1)</f>
        <v>45748</v>
      </c>
      <c r="E199" s="1">
        <v>45778</v>
      </c>
      <c r="F199" s="1">
        <v>45838</v>
      </c>
      <c r="G199" s="2">
        <v>101100260400</v>
      </c>
      <c r="H199" s="6"/>
    </row>
    <row r="200" spans="1:8" ht="63.75" x14ac:dyDescent="0.25">
      <c r="A200" s="3">
        <v>192</v>
      </c>
      <c r="B200" s="29" t="s">
        <v>71</v>
      </c>
      <c r="C200" s="16" t="s">
        <v>82</v>
      </c>
      <c r="D200" s="4">
        <f t="shared" si="5"/>
        <v>45748</v>
      </c>
      <c r="E200" s="1">
        <v>45778</v>
      </c>
      <c r="F200" s="30">
        <v>46844</v>
      </c>
      <c r="G200" s="30"/>
      <c r="H200" s="6"/>
    </row>
    <row r="201" spans="1:8" x14ac:dyDescent="0.25">
      <c r="A201" s="3">
        <v>193</v>
      </c>
      <c r="B201" s="5" t="s">
        <v>3</v>
      </c>
      <c r="C201" s="16" t="s">
        <v>4</v>
      </c>
      <c r="D201" s="4">
        <f t="shared" si="5"/>
        <v>45748</v>
      </c>
      <c r="E201" s="4">
        <v>45778</v>
      </c>
      <c r="F201" s="4">
        <v>45809</v>
      </c>
      <c r="G201" s="4"/>
      <c r="H201" s="6"/>
    </row>
    <row r="202" spans="1:8" ht="25.5" x14ac:dyDescent="0.25">
      <c r="A202" s="3">
        <v>194</v>
      </c>
      <c r="B202" s="31" t="s">
        <v>112</v>
      </c>
      <c r="C202" s="16" t="s">
        <v>13</v>
      </c>
      <c r="D202" s="4">
        <f t="shared" si="5"/>
        <v>45748</v>
      </c>
      <c r="E202" s="32">
        <v>45778</v>
      </c>
      <c r="F202" s="4">
        <v>45870</v>
      </c>
      <c r="G202" s="33">
        <v>106000181882</v>
      </c>
      <c r="H202" s="6"/>
    </row>
    <row r="203" spans="1:8" x14ac:dyDescent="0.25">
      <c r="A203" s="3">
        <v>195</v>
      </c>
      <c r="B203" s="31" t="s">
        <v>112</v>
      </c>
      <c r="C203" s="16" t="s">
        <v>16</v>
      </c>
      <c r="D203" s="4">
        <f t="shared" si="5"/>
        <v>45748</v>
      </c>
      <c r="E203" s="32">
        <v>45778</v>
      </c>
      <c r="F203" s="4">
        <v>45870</v>
      </c>
      <c r="G203" s="33">
        <v>106000248148</v>
      </c>
      <c r="H203" s="6"/>
    </row>
    <row r="204" spans="1:8" ht="25.5" x14ac:dyDescent="0.25">
      <c r="A204" s="3">
        <v>196</v>
      </c>
      <c r="B204" s="31" t="s">
        <v>112</v>
      </c>
      <c r="C204" s="16" t="s">
        <v>114</v>
      </c>
      <c r="D204" s="4">
        <f t="shared" si="5"/>
        <v>45748</v>
      </c>
      <c r="E204" s="32">
        <v>45778</v>
      </c>
      <c r="F204" s="4">
        <v>45992</v>
      </c>
      <c r="G204" s="34" t="s">
        <v>440</v>
      </c>
      <c r="H204" s="6"/>
    </row>
    <row r="205" spans="1:8" x14ac:dyDescent="0.25">
      <c r="A205" s="3">
        <v>197</v>
      </c>
      <c r="B205" s="31" t="s">
        <v>112</v>
      </c>
      <c r="C205" s="16" t="s">
        <v>121</v>
      </c>
      <c r="D205" s="4">
        <f t="shared" si="5"/>
        <v>45748</v>
      </c>
      <c r="E205" s="32">
        <v>45778</v>
      </c>
      <c r="F205" s="4">
        <v>45992</v>
      </c>
      <c r="G205" s="2">
        <v>101010382764</v>
      </c>
      <c r="H205" s="6"/>
    </row>
    <row r="206" spans="1:8" x14ac:dyDescent="0.25">
      <c r="A206" s="3">
        <v>198</v>
      </c>
      <c r="B206" s="31" t="s">
        <v>112</v>
      </c>
      <c r="C206" s="16" t="s">
        <v>136</v>
      </c>
      <c r="D206" s="4">
        <f t="shared" si="5"/>
        <v>45748</v>
      </c>
      <c r="E206" s="32">
        <v>45778</v>
      </c>
      <c r="F206" s="4">
        <v>45992</v>
      </c>
      <c r="G206" s="35" t="s">
        <v>441</v>
      </c>
      <c r="H206" s="6"/>
    </row>
    <row r="207" spans="1:8" ht="25.5" x14ac:dyDescent="0.25">
      <c r="A207" s="3">
        <v>199</v>
      </c>
      <c r="B207" s="31" t="s">
        <v>112</v>
      </c>
      <c r="C207" s="16" t="s">
        <v>137</v>
      </c>
      <c r="D207" s="4">
        <f t="shared" si="5"/>
        <v>45748</v>
      </c>
      <c r="E207" s="32">
        <v>45778</v>
      </c>
      <c r="F207" s="4">
        <v>45992</v>
      </c>
      <c r="G207" s="34" t="s">
        <v>442</v>
      </c>
      <c r="H207" s="6"/>
    </row>
    <row r="208" spans="1:8" ht="51" x14ac:dyDescent="0.25">
      <c r="A208" s="3">
        <v>200</v>
      </c>
      <c r="B208" s="31" t="s">
        <v>112</v>
      </c>
      <c r="C208" s="16" t="s">
        <v>138</v>
      </c>
      <c r="D208" s="4">
        <f t="shared" si="5"/>
        <v>45748</v>
      </c>
      <c r="E208" s="32">
        <v>45778</v>
      </c>
      <c r="F208" s="4">
        <v>45992</v>
      </c>
      <c r="G208" s="34" t="s">
        <v>443</v>
      </c>
      <c r="H208" s="6"/>
    </row>
    <row r="209" spans="1:8" x14ac:dyDescent="0.25">
      <c r="A209" s="3">
        <v>201</v>
      </c>
      <c r="B209" s="7" t="s">
        <v>186</v>
      </c>
      <c r="C209" s="17" t="s">
        <v>303</v>
      </c>
      <c r="D209" s="4">
        <f t="shared" si="5"/>
        <v>45767</v>
      </c>
      <c r="E209" s="1">
        <v>45797</v>
      </c>
      <c r="F209" s="1">
        <v>45925</v>
      </c>
      <c r="G209" s="2">
        <v>105000059344</v>
      </c>
      <c r="H209" s="6"/>
    </row>
    <row r="210" spans="1:8" x14ac:dyDescent="0.25">
      <c r="A210" s="3">
        <v>202</v>
      </c>
      <c r="B210" s="5" t="s">
        <v>90</v>
      </c>
      <c r="C210" s="16" t="s">
        <v>92</v>
      </c>
      <c r="D210" s="4">
        <f t="shared" si="5"/>
        <v>45778</v>
      </c>
      <c r="E210" s="4">
        <v>45809</v>
      </c>
      <c r="F210" s="4">
        <v>45962</v>
      </c>
      <c r="G210" s="4"/>
      <c r="H210" s="6"/>
    </row>
    <row r="211" spans="1:8" ht="25.5" x14ac:dyDescent="0.25">
      <c r="A211" s="3">
        <v>203</v>
      </c>
      <c r="B211" s="5" t="s">
        <v>90</v>
      </c>
      <c r="C211" s="16" t="s">
        <v>93</v>
      </c>
      <c r="D211" s="4">
        <f t="shared" si="5"/>
        <v>45778</v>
      </c>
      <c r="E211" s="4">
        <v>45809</v>
      </c>
      <c r="F211" s="4">
        <v>45962</v>
      </c>
      <c r="G211" s="4"/>
      <c r="H211" s="6"/>
    </row>
    <row r="212" spans="1:8" x14ac:dyDescent="0.25">
      <c r="A212" s="3">
        <v>204</v>
      </c>
      <c r="B212" s="5" t="s">
        <v>90</v>
      </c>
      <c r="C212" s="16" t="s">
        <v>94</v>
      </c>
      <c r="D212" s="4">
        <f t="shared" si="5"/>
        <v>45778</v>
      </c>
      <c r="E212" s="4">
        <v>45809</v>
      </c>
      <c r="F212" s="4">
        <v>45962</v>
      </c>
      <c r="G212" s="4"/>
      <c r="H212" s="6"/>
    </row>
    <row r="213" spans="1:8" ht="25.5" x14ac:dyDescent="0.25">
      <c r="A213" s="3">
        <v>205</v>
      </c>
      <c r="B213" s="5" t="s">
        <v>90</v>
      </c>
      <c r="C213" s="16" t="s">
        <v>95</v>
      </c>
      <c r="D213" s="4">
        <f t="shared" si="5"/>
        <v>45778</v>
      </c>
      <c r="E213" s="4">
        <v>45809</v>
      </c>
      <c r="F213" s="4">
        <v>45931</v>
      </c>
      <c r="G213" s="4"/>
      <c r="H213" s="6"/>
    </row>
    <row r="214" spans="1:8" ht="25.5" x14ac:dyDescent="0.25">
      <c r="A214" s="3">
        <v>206</v>
      </c>
      <c r="B214" s="5" t="s">
        <v>90</v>
      </c>
      <c r="C214" s="16" t="s">
        <v>96</v>
      </c>
      <c r="D214" s="4">
        <f t="shared" si="5"/>
        <v>45778</v>
      </c>
      <c r="E214" s="4">
        <v>45809</v>
      </c>
      <c r="F214" s="4">
        <v>45962</v>
      </c>
      <c r="G214" s="4"/>
      <c r="H214" s="6"/>
    </row>
    <row r="215" spans="1:8" ht="25.5" x14ac:dyDescent="0.25">
      <c r="A215" s="3">
        <v>207</v>
      </c>
      <c r="B215" s="5" t="s">
        <v>90</v>
      </c>
      <c r="C215" s="16" t="s">
        <v>97</v>
      </c>
      <c r="D215" s="4">
        <f t="shared" si="5"/>
        <v>45778</v>
      </c>
      <c r="E215" s="4">
        <v>45809</v>
      </c>
      <c r="F215" s="4">
        <v>45962</v>
      </c>
      <c r="G215" s="4"/>
      <c r="H215" s="6"/>
    </row>
    <row r="216" spans="1:8" x14ac:dyDescent="0.25">
      <c r="A216" s="3">
        <v>208</v>
      </c>
      <c r="B216" s="5" t="s">
        <v>90</v>
      </c>
      <c r="C216" s="16" t="s">
        <v>98</v>
      </c>
      <c r="D216" s="4">
        <f t="shared" si="5"/>
        <v>45778</v>
      </c>
      <c r="E216" s="4">
        <v>45809</v>
      </c>
      <c r="F216" s="4">
        <v>45962</v>
      </c>
      <c r="G216" s="4"/>
      <c r="H216" s="6"/>
    </row>
    <row r="217" spans="1:8" x14ac:dyDescent="0.25">
      <c r="A217" s="3">
        <v>209</v>
      </c>
      <c r="B217" s="5" t="s">
        <v>90</v>
      </c>
      <c r="C217" s="16" t="s">
        <v>99</v>
      </c>
      <c r="D217" s="4">
        <f t="shared" si="5"/>
        <v>45778</v>
      </c>
      <c r="E217" s="4">
        <v>45809</v>
      </c>
      <c r="F217" s="4">
        <v>45962</v>
      </c>
      <c r="G217" s="4"/>
      <c r="H217" s="6"/>
    </row>
    <row r="218" spans="1:8" x14ac:dyDescent="0.25">
      <c r="A218" s="3">
        <v>210</v>
      </c>
      <c r="B218" s="5" t="s">
        <v>344</v>
      </c>
      <c r="C218" s="16" t="s">
        <v>51</v>
      </c>
      <c r="D218" s="4">
        <f t="shared" si="5"/>
        <v>45778</v>
      </c>
      <c r="E218" s="4">
        <v>45809</v>
      </c>
      <c r="F218" s="4">
        <v>45992</v>
      </c>
      <c r="G218" s="4"/>
      <c r="H218" s="6"/>
    </row>
    <row r="219" spans="1:8" ht="25.5" x14ac:dyDescent="0.25">
      <c r="A219" s="3">
        <v>211</v>
      </c>
      <c r="B219" s="5" t="s">
        <v>344</v>
      </c>
      <c r="C219" s="16" t="s">
        <v>54</v>
      </c>
      <c r="D219" s="4">
        <f t="shared" si="5"/>
        <v>45778</v>
      </c>
      <c r="E219" s="4">
        <v>45809</v>
      </c>
      <c r="F219" s="4">
        <v>45870</v>
      </c>
      <c r="G219" s="4"/>
      <c r="H219" s="6"/>
    </row>
    <row r="220" spans="1:8" ht="25.5" x14ac:dyDescent="0.25">
      <c r="A220" s="3">
        <v>212</v>
      </c>
      <c r="B220" s="5" t="s">
        <v>344</v>
      </c>
      <c r="C220" s="16" t="s">
        <v>57</v>
      </c>
      <c r="D220" s="4">
        <f t="shared" si="5"/>
        <v>45778</v>
      </c>
      <c r="E220" s="4">
        <v>45809</v>
      </c>
      <c r="F220" s="4">
        <v>45870</v>
      </c>
      <c r="G220" s="4"/>
      <c r="H220" s="6"/>
    </row>
    <row r="221" spans="1:8" ht="38.25" x14ac:dyDescent="0.25">
      <c r="A221" s="3">
        <v>213</v>
      </c>
      <c r="B221" s="5" t="s">
        <v>19</v>
      </c>
      <c r="C221" s="16" t="s">
        <v>27</v>
      </c>
      <c r="D221" s="4">
        <f t="shared" si="5"/>
        <v>45778</v>
      </c>
      <c r="E221" s="4">
        <v>45809</v>
      </c>
      <c r="F221" s="4">
        <v>45931</v>
      </c>
      <c r="G221" s="4"/>
      <c r="H221" s="6"/>
    </row>
    <row r="222" spans="1:8" x14ac:dyDescent="0.25">
      <c r="A222" s="3">
        <v>214</v>
      </c>
      <c r="B222" s="5" t="s">
        <v>19</v>
      </c>
      <c r="C222" s="16" t="s">
        <v>28</v>
      </c>
      <c r="D222" s="4">
        <f t="shared" si="5"/>
        <v>45778</v>
      </c>
      <c r="E222" s="4">
        <v>45809</v>
      </c>
      <c r="F222" s="4">
        <v>45901</v>
      </c>
      <c r="G222" s="4"/>
      <c r="H222" s="6"/>
    </row>
    <row r="223" spans="1:8" ht="25.5" x14ac:dyDescent="0.25">
      <c r="A223" s="3">
        <v>215</v>
      </c>
      <c r="B223" s="5" t="s">
        <v>19</v>
      </c>
      <c r="C223" s="16" t="s">
        <v>29</v>
      </c>
      <c r="D223" s="4">
        <f t="shared" si="5"/>
        <v>45778</v>
      </c>
      <c r="E223" s="4">
        <v>45809</v>
      </c>
      <c r="F223" s="4">
        <v>45901</v>
      </c>
      <c r="G223" s="4"/>
      <c r="H223" s="6"/>
    </row>
    <row r="224" spans="1:8" x14ac:dyDescent="0.25">
      <c r="A224" s="3">
        <v>216</v>
      </c>
      <c r="B224" s="5" t="s">
        <v>19</v>
      </c>
      <c r="C224" s="16" t="s">
        <v>30</v>
      </c>
      <c r="D224" s="4">
        <f t="shared" si="5"/>
        <v>45778</v>
      </c>
      <c r="E224" s="4">
        <v>45809</v>
      </c>
      <c r="F224" s="4">
        <v>45931</v>
      </c>
      <c r="G224" s="4"/>
      <c r="H224" s="6"/>
    </row>
    <row r="225" spans="1:8" x14ac:dyDescent="0.25">
      <c r="A225" s="3">
        <v>217</v>
      </c>
      <c r="B225" s="5" t="s">
        <v>19</v>
      </c>
      <c r="C225" s="16" t="s">
        <v>43</v>
      </c>
      <c r="D225" s="4">
        <f t="shared" si="5"/>
        <v>45778</v>
      </c>
      <c r="E225" s="4">
        <v>45809</v>
      </c>
      <c r="F225" s="4">
        <v>45901</v>
      </c>
      <c r="G225" s="4"/>
      <c r="H225" s="6"/>
    </row>
    <row r="226" spans="1:8" x14ac:dyDescent="0.25">
      <c r="A226" s="3">
        <v>218</v>
      </c>
      <c r="B226" s="5" t="s">
        <v>19</v>
      </c>
      <c r="C226" s="16" t="s">
        <v>44</v>
      </c>
      <c r="D226" s="4">
        <f t="shared" si="5"/>
        <v>45778</v>
      </c>
      <c r="E226" s="4">
        <v>45809</v>
      </c>
      <c r="F226" s="4">
        <v>45931</v>
      </c>
      <c r="G226" s="4"/>
      <c r="H226" s="6"/>
    </row>
    <row r="227" spans="1:8" ht="25.5" x14ac:dyDescent="0.25">
      <c r="A227" s="3">
        <v>219</v>
      </c>
      <c r="B227" s="5" t="s">
        <v>46</v>
      </c>
      <c r="C227" s="16" t="s">
        <v>47</v>
      </c>
      <c r="D227" s="4">
        <f t="shared" si="5"/>
        <v>45778</v>
      </c>
      <c r="E227" s="4">
        <v>45809</v>
      </c>
      <c r="F227" s="4">
        <v>45992</v>
      </c>
      <c r="G227" s="4"/>
      <c r="H227" s="6"/>
    </row>
    <row r="228" spans="1:8" ht="25.5" x14ac:dyDescent="0.25">
      <c r="A228" s="3">
        <v>220</v>
      </c>
      <c r="B228" s="5" t="s">
        <v>46</v>
      </c>
      <c r="C228" s="16" t="s">
        <v>48</v>
      </c>
      <c r="D228" s="4">
        <f t="shared" si="5"/>
        <v>45778</v>
      </c>
      <c r="E228" s="4">
        <v>45809</v>
      </c>
      <c r="F228" s="4">
        <v>45992</v>
      </c>
      <c r="G228" s="4"/>
      <c r="H228" s="6"/>
    </row>
    <row r="229" spans="1:8" ht="38.25" x14ac:dyDescent="0.25">
      <c r="A229" s="3">
        <v>221</v>
      </c>
      <c r="B229" s="5" t="s">
        <v>106</v>
      </c>
      <c r="C229" s="16" t="s">
        <v>109</v>
      </c>
      <c r="D229" s="4">
        <f t="shared" si="5"/>
        <v>45778</v>
      </c>
      <c r="E229" s="4">
        <v>45809</v>
      </c>
      <c r="F229" s="4">
        <v>46143</v>
      </c>
      <c r="G229" s="4"/>
      <c r="H229" s="6"/>
    </row>
    <row r="230" spans="1:8" ht="25.5" x14ac:dyDescent="0.25">
      <c r="A230" s="3">
        <v>222</v>
      </c>
      <c r="B230" s="7" t="s">
        <v>186</v>
      </c>
      <c r="C230" s="17" t="s">
        <v>206</v>
      </c>
      <c r="D230" s="4">
        <f t="shared" si="5"/>
        <v>45778</v>
      </c>
      <c r="E230" s="1">
        <v>45809</v>
      </c>
      <c r="F230" s="1" t="s">
        <v>164</v>
      </c>
      <c r="G230" s="2">
        <v>105000059382</v>
      </c>
      <c r="H230" s="6"/>
    </row>
    <row r="231" spans="1:8" ht="25.5" x14ac:dyDescent="0.25">
      <c r="A231" s="3">
        <v>223</v>
      </c>
      <c r="B231" s="7" t="s">
        <v>186</v>
      </c>
      <c r="C231" s="17" t="s">
        <v>207</v>
      </c>
      <c r="D231" s="4">
        <f t="shared" si="5"/>
        <v>45778</v>
      </c>
      <c r="E231" s="1">
        <v>45809</v>
      </c>
      <c r="F231" s="1" t="s">
        <v>164</v>
      </c>
      <c r="G231" s="2">
        <v>105000059383</v>
      </c>
      <c r="H231" s="6"/>
    </row>
    <row r="232" spans="1:8" ht="25.5" x14ac:dyDescent="0.25">
      <c r="A232" s="3">
        <v>224</v>
      </c>
      <c r="B232" s="7" t="s">
        <v>186</v>
      </c>
      <c r="C232" s="17" t="s">
        <v>208</v>
      </c>
      <c r="D232" s="4">
        <f t="shared" si="5"/>
        <v>45778</v>
      </c>
      <c r="E232" s="1">
        <v>45809</v>
      </c>
      <c r="F232" s="1" t="s">
        <v>164</v>
      </c>
      <c r="G232" s="2">
        <v>105000059384</v>
      </c>
      <c r="H232" s="6"/>
    </row>
    <row r="233" spans="1:8" x14ac:dyDescent="0.25">
      <c r="A233" s="3">
        <v>225</v>
      </c>
      <c r="B233" s="7" t="s">
        <v>186</v>
      </c>
      <c r="C233" s="17" t="s">
        <v>211</v>
      </c>
      <c r="D233" s="4">
        <f t="shared" si="5"/>
        <v>45778</v>
      </c>
      <c r="E233" s="1">
        <v>45809</v>
      </c>
      <c r="F233" s="1" t="s">
        <v>164</v>
      </c>
      <c r="G233" s="2">
        <v>105000055142</v>
      </c>
      <c r="H233" s="6"/>
    </row>
    <row r="234" spans="1:8" x14ac:dyDescent="0.25">
      <c r="A234" s="3">
        <v>226</v>
      </c>
      <c r="B234" s="7" t="s">
        <v>186</v>
      </c>
      <c r="C234" s="17" t="s">
        <v>212</v>
      </c>
      <c r="D234" s="4">
        <f t="shared" si="5"/>
        <v>45778</v>
      </c>
      <c r="E234" s="1">
        <v>45809</v>
      </c>
      <c r="F234" s="1" t="s">
        <v>164</v>
      </c>
      <c r="G234" s="2">
        <v>105000058978</v>
      </c>
      <c r="H234" s="6"/>
    </row>
    <row r="235" spans="1:8" ht="25.5" x14ac:dyDescent="0.25">
      <c r="A235" s="3">
        <v>227</v>
      </c>
      <c r="B235" s="7" t="s">
        <v>186</v>
      </c>
      <c r="C235" s="17" t="s">
        <v>214</v>
      </c>
      <c r="D235" s="4">
        <f t="shared" si="5"/>
        <v>45778</v>
      </c>
      <c r="E235" s="1">
        <v>45809</v>
      </c>
      <c r="F235" s="1" t="s">
        <v>164</v>
      </c>
      <c r="G235" s="2">
        <v>105000058957</v>
      </c>
      <c r="H235" s="6"/>
    </row>
    <row r="236" spans="1:8" x14ac:dyDescent="0.25">
      <c r="A236" s="3">
        <v>228</v>
      </c>
      <c r="B236" s="7" t="s">
        <v>186</v>
      </c>
      <c r="C236" s="17" t="s">
        <v>256</v>
      </c>
      <c r="D236" s="4">
        <f t="shared" si="5"/>
        <v>45778</v>
      </c>
      <c r="E236" s="1">
        <v>45809</v>
      </c>
      <c r="F236" s="1" t="s">
        <v>142</v>
      </c>
      <c r="G236" s="2">
        <v>101010231375</v>
      </c>
      <c r="H236" s="6"/>
    </row>
    <row r="237" spans="1:8" ht="51" x14ac:dyDescent="0.25">
      <c r="A237" s="3">
        <v>229</v>
      </c>
      <c r="B237" s="7" t="s">
        <v>186</v>
      </c>
      <c r="C237" s="17" t="s">
        <v>266</v>
      </c>
      <c r="D237" s="4">
        <f t="shared" si="5"/>
        <v>45778</v>
      </c>
      <c r="E237" s="1">
        <v>45809</v>
      </c>
      <c r="F237" s="1">
        <v>45992</v>
      </c>
      <c r="G237" s="2">
        <v>105000058951</v>
      </c>
      <c r="H237" s="6"/>
    </row>
    <row r="238" spans="1:8" ht="63.75" x14ac:dyDescent="0.25">
      <c r="A238" s="3">
        <v>230</v>
      </c>
      <c r="B238" s="7" t="s">
        <v>186</v>
      </c>
      <c r="C238" s="17" t="s">
        <v>276</v>
      </c>
      <c r="D238" s="4">
        <f t="shared" si="5"/>
        <v>45778</v>
      </c>
      <c r="E238" s="1">
        <v>45809</v>
      </c>
      <c r="F238" s="1">
        <v>45929</v>
      </c>
      <c r="G238" s="2">
        <v>105000056298</v>
      </c>
      <c r="H238" s="6"/>
    </row>
    <row r="239" spans="1:8" ht="25.5" x14ac:dyDescent="0.25">
      <c r="A239" s="3">
        <v>231</v>
      </c>
      <c r="B239" s="7" t="s">
        <v>186</v>
      </c>
      <c r="C239" s="17" t="s">
        <v>314</v>
      </c>
      <c r="D239" s="4">
        <f t="shared" si="5"/>
        <v>45778</v>
      </c>
      <c r="E239" s="1">
        <v>45809</v>
      </c>
      <c r="F239" s="1">
        <v>45868</v>
      </c>
      <c r="G239" s="2">
        <v>105000058887</v>
      </c>
      <c r="H239" s="6"/>
    </row>
    <row r="240" spans="1:8" ht="38.25" x14ac:dyDescent="0.25">
      <c r="A240" s="3">
        <v>232</v>
      </c>
      <c r="B240" s="7" t="s">
        <v>186</v>
      </c>
      <c r="C240" s="17" t="s">
        <v>317</v>
      </c>
      <c r="D240" s="4">
        <f t="shared" si="5"/>
        <v>45778</v>
      </c>
      <c r="E240" s="1">
        <v>45809</v>
      </c>
      <c r="F240" s="1">
        <v>45898</v>
      </c>
      <c r="G240" s="2">
        <v>105000059130</v>
      </c>
      <c r="H240" s="6"/>
    </row>
    <row r="241" spans="1:8" x14ac:dyDescent="0.25">
      <c r="A241" s="3">
        <v>233</v>
      </c>
      <c r="B241" s="7" t="s">
        <v>186</v>
      </c>
      <c r="C241" s="17" t="s">
        <v>323</v>
      </c>
      <c r="D241" s="4">
        <f t="shared" si="5"/>
        <v>45778</v>
      </c>
      <c r="E241" s="1">
        <v>45809</v>
      </c>
      <c r="F241" s="1">
        <v>45838</v>
      </c>
      <c r="G241" s="2">
        <v>105000058978</v>
      </c>
      <c r="H241" s="6"/>
    </row>
    <row r="242" spans="1:8" x14ac:dyDescent="0.25">
      <c r="A242" s="3">
        <v>234</v>
      </c>
      <c r="B242" s="7" t="s">
        <v>186</v>
      </c>
      <c r="C242" s="17" t="s">
        <v>325</v>
      </c>
      <c r="D242" s="4">
        <f t="shared" si="5"/>
        <v>45778</v>
      </c>
      <c r="E242" s="1">
        <v>45809</v>
      </c>
      <c r="F242" s="1">
        <v>45838</v>
      </c>
      <c r="G242" s="2">
        <v>105000058957</v>
      </c>
      <c r="H242" s="6"/>
    </row>
    <row r="243" spans="1:8" x14ac:dyDescent="0.25">
      <c r="A243" s="3">
        <v>235</v>
      </c>
      <c r="B243" s="7" t="s">
        <v>186</v>
      </c>
      <c r="C243" s="17" t="s">
        <v>328</v>
      </c>
      <c r="D243" s="4">
        <f t="shared" si="5"/>
        <v>45778</v>
      </c>
      <c r="E243" s="1">
        <v>45809</v>
      </c>
      <c r="F243" s="1">
        <v>46059</v>
      </c>
      <c r="G243" s="2">
        <v>105000059587</v>
      </c>
      <c r="H243" s="6"/>
    </row>
    <row r="244" spans="1:8" x14ac:dyDescent="0.25">
      <c r="A244" s="3">
        <v>236</v>
      </c>
      <c r="B244" s="7" t="s">
        <v>186</v>
      </c>
      <c r="C244" s="17" t="s">
        <v>432</v>
      </c>
      <c r="D244" s="4">
        <f t="shared" si="5"/>
        <v>45778</v>
      </c>
      <c r="E244" s="1">
        <v>45809</v>
      </c>
      <c r="F244" s="1">
        <v>46059</v>
      </c>
      <c r="G244" s="2">
        <v>105000059588</v>
      </c>
      <c r="H244" s="6"/>
    </row>
    <row r="245" spans="1:8" x14ac:dyDescent="0.25">
      <c r="A245" s="3">
        <v>237</v>
      </c>
      <c r="B245" s="7" t="s">
        <v>332</v>
      </c>
      <c r="C245" s="17" t="s">
        <v>379</v>
      </c>
      <c r="D245" s="4">
        <f t="shared" si="5"/>
        <v>45778</v>
      </c>
      <c r="E245" s="1">
        <v>45809</v>
      </c>
      <c r="F245" s="1" t="s">
        <v>179</v>
      </c>
      <c r="G245" s="2">
        <v>106000162864</v>
      </c>
      <c r="H245" s="6"/>
    </row>
    <row r="246" spans="1:8" x14ac:dyDescent="0.25">
      <c r="A246" s="3">
        <v>238</v>
      </c>
      <c r="B246" s="7" t="s">
        <v>332</v>
      </c>
      <c r="C246" s="17" t="s">
        <v>380</v>
      </c>
      <c r="D246" s="4">
        <f t="shared" si="5"/>
        <v>45778</v>
      </c>
      <c r="E246" s="1">
        <v>45809</v>
      </c>
      <c r="F246" s="1" t="s">
        <v>179</v>
      </c>
      <c r="G246" s="2">
        <v>106000242136</v>
      </c>
      <c r="H246" s="6"/>
    </row>
    <row r="247" spans="1:8" x14ac:dyDescent="0.25">
      <c r="A247" s="3">
        <v>239</v>
      </c>
      <c r="B247" s="7" t="s">
        <v>332</v>
      </c>
      <c r="C247" s="17" t="s">
        <v>381</v>
      </c>
      <c r="D247" s="4">
        <f t="shared" si="5"/>
        <v>45778</v>
      </c>
      <c r="E247" s="1">
        <v>45809</v>
      </c>
      <c r="F247" s="1" t="s">
        <v>179</v>
      </c>
      <c r="G247" s="2">
        <v>106000164292</v>
      </c>
      <c r="H247" s="6"/>
    </row>
    <row r="248" spans="1:8" ht="25.5" x14ac:dyDescent="0.25">
      <c r="A248" s="3">
        <v>240</v>
      </c>
      <c r="B248" s="7" t="s">
        <v>332</v>
      </c>
      <c r="C248" s="17" t="s">
        <v>382</v>
      </c>
      <c r="D248" s="4">
        <f t="shared" si="5"/>
        <v>45778</v>
      </c>
      <c r="E248" s="1">
        <v>45809</v>
      </c>
      <c r="F248" s="1" t="s">
        <v>179</v>
      </c>
      <c r="G248" s="2">
        <v>106000163189</v>
      </c>
      <c r="H248" s="6"/>
    </row>
    <row r="249" spans="1:8" x14ac:dyDescent="0.25">
      <c r="A249" s="3">
        <v>241</v>
      </c>
      <c r="B249" s="7" t="s">
        <v>332</v>
      </c>
      <c r="C249" s="17" t="s">
        <v>383</v>
      </c>
      <c r="D249" s="4">
        <f t="shared" si="5"/>
        <v>45778</v>
      </c>
      <c r="E249" s="1">
        <v>45809</v>
      </c>
      <c r="F249" s="1" t="s">
        <v>179</v>
      </c>
      <c r="G249" s="2">
        <v>106000242490</v>
      </c>
      <c r="H249" s="6"/>
    </row>
    <row r="250" spans="1:8" x14ac:dyDescent="0.25">
      <c r="A250" s="3">
        <v>242</v>
      </c>
      <c r="B250" s="7" t="s">
        <v>332</v>
      </c>
      <c r="C250" s="17" t="s">
        <v>384</v>
      </c>
      <c r="D250" s="4">
        <f t="shared" si="5"/>
        <v>45778</v>
      </c>
      <c r="E250" s="1">
        <v>45809</v>
      </c>
      <c r="F250" s="1" t="s">
        <v>179</v>
      </c>
      <c r="G250" s="2">
        <v>105000055734</v>
      </c>
      <c r="H250" s="6"/>
    </row>
    <row r="251" spans="1:8" x14ac:dyDescent="0.25">
      <c r="A251" s="3">
        <v>243</v>
      </c>
      <c r="B251" s="7" t="s">
        <v>332</v>
      </c>
      <c r="C251" s="17" t="s">
        <v>385</v>
      </c>
      <c r="D251" s="4">
        <f t="shared" si="5"/>
        <v>45778</v>
      </c>
      <c r="E251" s="1">
        <v>45809</v>
      </c>
      <c r="F251" s="1" t="s">
        <v>179</v>
      </c>
      <c r="G251" s="2">
        <v>101008165153</v>
      </c>
      <c r="H251" s="6"/>
    </row>
    <row r="252" spans="1:8" x14ac:dyDescent="0.25">
      <c r="A252" s="3">
        <v>244</v>
      </c>
      <c r="B252" s="7" t="s">
        <v>332</v>
      </c>
      <c r="C252" s="17" t="s">
        <v>386</v>
      </c>
      <c r="D252" s="4">
        <f t="shared" si="5"/>
        <v>45778</v>
      </c>
      <c r="E252" s="1">
        <v>45809</v>
      </c>
      <c r="F252" s="1" t="s">
        <v>179</v>
      </c>
      <c r="G252" s="2">
        <v>101010394263</v>
      </c>
      <c r="H252" s="6"/>
    </row>
    <row r="253" spans="1:8" ht="25.5" x14ac:dyDescent="0.25">
      <c r="A253" s="3">
        <v>245</v>
      </c>
      <c r="B253" s="7" t="s">
        <v>332</v>
      </c>
      <c r="C253" s="17" t="s">
        <v>387</v>
      </c>
      <c r="D253" s="4">
        <f t="shared" si="5"/>
        <v>45778</v>
      </c>
      <c r="E253" s="1">
        <v>45809</v>
      </c>
      <c r="F253" s="1" t="s">
        <v>179</v>
      </c>
      <c r="G253" s="2">
        <v>101010046373</v>
      </c>
      <c r="H253" s="6"/>
    </row>
    <row r="254" spans="1:8" ht="25.5" x14ac:dyDescent="0.25">
      <c r="A254" s="3">
        <v>246</v>
      </c>
      <c r="B254" s="7" t="s">
        <v>332</v>
      </c>
      <c r="C254" s="17" t="s">
        <v>425</v>
      </c>
      <c r="D254" s="4">
        <f t="shared" si="5"/>
        <v>45778</v>
      </c>
      <c r="E254" s="1">
        <v>45809</v>
      </c>
      <c r="F254" s="1">
        <v>46022</v>
      </c>
      <c r="G254" s="2">
        <v>101006675007</v>
      </c>
      <c r="H254" s="6"/>
    </row>
    <row r="255" spans="1:8" x14ac:dyDescent="0.25">
      <c r="A255" s="3">
        <v>247</v>
      </c>
      <c r="B255" s="7" t="s">
        <v>332</v>
      </c>
      <c r="C255" s="17" t="s">
        <v>426</v>
      </c>
      <c r="D255" s="4">
        <f t="shared" si="5"/>
        <v>45778</v>
      </c>
      <c r="E255" s="1">
        <v>45809</v>
      </c>
      <c r="F255" s="1">
        <v>46022</v>
      </c>
      <c r="G255" s="2">
        <v>101010979552</v>
      </c>
      <c r="H255" s="6"/>
    </row>
    <row r="256" spans="1:8" ht="25.5" x14ac:dyDescent="0.25">
      <c r="A256" s="3">
        <v>248</v>
      </c>
      <c r="B256" s="7" t="s">
        <v>332</v>
      </c>
      <c r="C256" s="17" t="s">
        <v>427</v>
      </c>
      <c r="D256" s="4">
        <f t="shared" si="5"/>
        <v>45778</v>
      </c>
      <c r="E256" s="1">
        <v>45809</v>
      </c>
      <c r="F256" s="1">
        <v>46022</v>
      </c>
      <c r="G256" s="2">
        <v>101006692618</v>
      </c>
      <c r="H256" s="6"/>
    </row>
    <row r="257" spans="1:8" x14ac:dyDescent="0.25">
      <c r="A257" s="3">
        <v>249</v>
      </c>
      <c r="B257" s="2" t="s">
        <v>139</v>
      </c>
      <c r="C257" s="17" t="s">
        <v>140</v>
      </c>
      <c r="D257" s="4">
        <f t="shared" si="5"/>
        <v>45778</v>
      </c>
      <c r="E257" s="1">
        <v>45809</v>
      </c>
      <c r="F257" s="1">
        <v>45901</v>
      </c>
      <c r="G257" s="1"/>
      <c r="H257" s="6"/>
    </row>
    <row r="258" spans="1:8" x14ac:dyDescent="0.25">
      <c r="A258" s="3">
        <v>250</v>
      </c>
      <c r="B258" s="2" t="s">
        <v>139</v>
      </c>
      <c r="C258" s="17" t="s">
        <v>141</v>
      </c>
      <c r="D258" s="4">
        <f t="shared" si="5"/>
        <v>45778</v>
      </c>
      <c r="E258" s="1">
        <v>45809</v>
      </c>
      <c r="F258" s="1">
        <v>45901</v>
      </c>
      <c r="G258" s="1"/>
      <c r="H258" s="6"/>
    </row>
    <row r="259" spans="1:8" ht="38.25" x14ac:dyDescent="0.25">
      <c r="A259" s="3">
        <v>251</v>
      </c>
      <c r="B259" s="2" t="s">
        <v>139</v>
      </c>
      <c r="C259" s="17" t="s">
        <v>356</v>
      </c>
      <c r="D259" s="4">
        <f t="shared" si="5"/>
        <v>45778</v>
      </c>
      <c r="E259" s="1">
        <v>45809</v>
      </c>
      <c r="F259" s="1">
        <v>45870</v>
      </c>
      <c r="G259" s="1"/>
      <c r="H259" s="6"/>
    </row>
    <row r="260" spans="1:8" x14ac:dyDescent="0.25">
      <c r="A260" s="3">
        <v>252</v>
      </c>
      <c r="B260" s="31" t="s">
        <v>112</v>
      </c>
      <c r="C260" s="16" t="s">
        <v>125</v>
      </c>
      <c r="D260" s="4">
        <f t="shared" si="5"/>
        <v>45778</v>
      </c>
      <c r="E260" s="32">
        <v>45809</v>
      </c>
      <c r="F260" s="4">
        <v>45992</v>
      </c>
      <c r="G260" s="2" t="s">
        <v>338</v>
      </c>
      <c r="H260" s="6"/>
    </row>
    <row r="261" spans="1:8" ht="25.5" x14ac:dyDescent="0.25">
      <c r="A261" s="3">
        <v>253</v>
      </c>
      <c r="B261" s="31" t="s">
        <v>112</v>
      </c>
      <c r="C261" s="16" t="s">
        <v>18</v>
      </c>
      <c r="D261" s="4">
        <f t="shared" si="5"/>
        <v>45778</v>
      </c>
      <c r="E261" s="32">
        <v>45809</v>
      </c>
      <c r="F261" s="4">
        <v>45931</v>
      </c>
      <c r="G261" s="33">
        <v>106000217450</v>
      </c>
      <c r="H261" s="6"/>
    </row>
    <row r="262" spans="1:8" ht="25.5" x14ac:dyDescent="0.25">
      <c r="A262" s="3">
        <v>254</v>
      </c>
      <c r="B262" s="31" t="s">
        <v>112</v>
      </c>
      <c r="C262" s="16" t="s">
        <v>119</v>
      </c>
      <c r="D262" s="4">
        <f t="shared" si="5"/>
        <v>45778</v>
      </c>
      <c r="E262" s="32">
        <v>45809</v>
      </c>
      <c r="F262" s="4">
        <v>45992</v>
      </c>
      <c r="G262" s="2" t="s">
        <v>338</v>
      </c>
      <c r="H262" s="6"/>
    </row>
    <row r="263" spans="1:8" ht="25.5" x14ac:dyDescent="0.25">
      <c r="A263" s="3">
        <v>255</v>
      </c>
      <c r="B263" s="31" t="s">
        <v>112</v>
      </c>
      <c r="C263" s="16" t="s">
        <v>120</v>
      </c>
      <c r="D263" s="4">
        <f t="shared" ref="D263:D326" si="6">EDATE(E263,-1)</f>
        <v>45778</v>
      </c>
      <c r="E263" s="32">
        <v>45809</v>
      </c>
      <c r="F263" s="4">
        <v>45992</v>
      </c>
      <c r="G263" s="2">
        <v>101010958586</v>
      </c>
      <c r="H263" s="6"/>
    </row>
    <row r="264" spans="1:8" ht="25.5" x14ac:dyDescent="0.25">
      <c r="A264" s="3">
        <v>256</v>
      </c>
      <c r="B264" s="31" t="s">
        <v>112</v>
      </c>
      <c r="C264" s="16" t="s">
        <v>124</v>
      </c>
      <c r="D264" s="4">
        <f t="shared" si="6"/>
        <v>45778</v>
      </c>
      <c r="E264" s="32">
        <v>45809</v>
      </c>
      <c r="F264" s="4">
        <v>45992</v>
      </c>
      <c r="G264" s="2" t="s">
        <v>338</v>
      </c>
      <c r="H264" s="6"/>
    </row>
    <row r="265" spans="1:8" x14ac:dyDescent="0.25">
      <c r="A265" s="3">
        <v>257</v>
      </c>
      <c r="B265" s="31" t="s">
        <v>112</v>
      </c>
      <c r="C265" s="16" t="s">
        <v>134</v>
      </c>
      <c r="D265" s="4">
        <f t="shared" si="6"/>
        <v>45778</v>
      </c>
      <c r="E265" s="32">
        <v>45809</v>
      </c>
      <c r="F265" s="4">
        <v>45809</v>
      </c>
      <c r="G265" s="2">
        <v>104000131347</v>
      </c>
      <c r="H265" s="6"/>
    </row>
    <row r="266" spans="1:8" ht="25.5" x14ac:dyDescent="0.25">
      <c r="A266" s="3">
        <v>258</v>
      </c>
      <c r="B266" s="2" t="s">
        <v>167</v>
      </c>
      <c r="C266" s="17" t="s">
        <v>168</v>
      </c>
      <c r="D266" s="4">
        <f t="shared" si="6"/>
        <v>45778</v>
      </c>
      <c r="E266" s="1">
        <v>45809</v>
      </c>
      <c r="F266" s="1">
        <v>45962</v>
      </c>
      <c r="G266" s="1"/>
      <c r="H266" s="6"/>
    </row>
    <row r="267" spans="1:8" ht="25.5" x14ac:dyDescent="0.25">
      <c r="A267" s="3">
        <v>259</v>
      </c>
      <c r="B267" s="2" t="s">
        <v>167</v>
      </c>
      <c r="C267" s="17" t="s">
        <v>171</v>
      </c>
      <c r="D267" s="4">
        <f t="shared" si="6"/>
        <v>45778</v>
      </c>
      <c r="E267" s="1">
        <v>45809</v>
      </c>
      <c r="F267" s="1">
        <v>45870</v>
      </c>
      <c r="G267" s="1"/>
      <c r="H267" s="6"/>
    </row>
    <row r="268" spans="1:8" ht="25.5" x14ac:dyDescent="0.25">
      <c r="A268" s="3">
        <v>260</v>
      </c>
      <c r="B268" s="2" t="s">
        <v>167</v>
      </c>
      <c r="C268" s="17" t="s">
        <v>172</v>
      </c>
      <c r="D268" s="4">
        <f t="shared" si="6"/>
        <v>45778</v>
      </c>
      <c r="E268" s="1">
        <v>45809</v>
      </c>
      <c r="F268" s="1">
        <v>45870</v>
      </c>
      <c r="G268" s="1"/>
      <c r="H268" s="6"/>
    </row>
    <row r="269" spans="1:8" ht="25.5" x14ac:dyDescent="0.25">
      <c r="A269" s="3">
        <v>261</v>
      </c>
      <c r="B269" s="2" t="s">
        <v>167</v>
      </c>
      <c r="C269" s="17" t="s">
        <v>175</v>
      </c>
      <c r="D269" s="4">
        <f t="shared" si="6"/>
        <v>45778</v>
      </c>
      <c r="E269" s="1">
        <v>45809</v>
      </c>
      <c r="F269" s="1">
        <v>45870</v>
      </c>
      <c r="G269" s="1"/>
      <c r="H269" s="6"/>
    </row>
    <row r="270" spans="1:8" ht="76.5" x14ac:dyDescent="0.25">
      <c r="A270" s="3">
        <v>262</v>
      </c>
      <c r="B270" s="5" t="s">
        <v>64</v>
      </c>
      <c r="C270" s="16" t="s">
        <v>340</v>
      </c>
      <c r="D270" s="4">
        <f t="shared" si="6"/>
        <v>45809</v>
      </c>
      <c r="E270" s="4">
        <v>45839</v>
      </c>
      <c r="F270" s="4">
        <v>45992</v>
      </c>
      <c r="G270" s="4"/>
      <c r="H270" s="6"/>
    </row>
    <row r="271" spans="1:8" ht="38.25" x14ac:dyDescent="0.25">
      <c r="A271" s="3">
        <v>263</v>
      </c>
      <c r="B271" s="5" t="s">
        <v>90</v>
      </c>
      <c r="C271" s="16" t="s">
        <v>91</v>
      </c>
      <c r="D271" s="4">
        <f t="shared" si="6"/>
        <v>45809</v>
      </c>
      <c r="E271" s="4">
        <v>45839</v>
      </c>
      <c r="F271" s="4">
        <v>45901</v>
      </c>
      <c r="G271" s="4"/>
      <c r="H271" s="6"/>
    </row>
    <row r="272" spans="1:8" x14ac:dyDescent="0.25">
      <c r="A272" s="3">
        <v>264</v>
      </c>
      <c r="B272" s="5" t="s">
        <v>344</v>
      </c>
      <c r="C272" s="16" t="s">
        <v>50</v>
      </c>
      <c r="D272" s="4">
        <f t="shared" si="6"/>
        <v>45809</v>
      </c>
      <c r="E272" s="4">
        <v>45839</v>
      </c>
      <c r="F272" s="4">
        <v>45870</v>
      </c>
      <c r="G272" s="4"/>
      <c r="H272" s="6"/>
    </row>
    <row r="273" spans="1:8" ht="25.5" x14ac:dyDescent="0.25">
      <c r="A273" s="3">
        <v>265</v>
      </c>
      <c r="B273" s="5" t="s">
        <v>341</v>
      </c>
      <c r="C273" s="16" t="s">
        <v>102</v>
      </c>
      <c r="D273" s="4">
        <f t="shared" si="6"/>
        <v>45809</v>
      </c>
      <c r="E273" s="4">
        <v>45839</v>
      </c>
      <c r="F273" s="4">
        <v>46235</v>
      </c>
      <c r="G273" s="4"/>
      <c r="H273" s="6"/>
    </row>
    <row r="274" spans="1:8" ht="25.5" x14ac:dyDescent="0.25">
      <c r="A274" s="3">
        <v>266</v>
      </c>
      <c r="B274" s="5" t="s">
        <v>341</v>
      </c>
      <c r="C274" s="16" t="s">
        <v>103</v>
      </c>
      <c r="D274" s="4">
        <f t="shared" si="6"/>
        <v>45809</v>
      </c>
      <c r="E274" s="4">
        <v>45839</v>
      </c>
      <c r="F274" s="4">
        <v>46266</v>
      </c>
      <c r="G274" s="4"/>
      <c r="H274" s="6"/>
    </row>
    <row r="275" spans="1:8" ht="25.5" x14ac:dyDescent="0.25">
      <c r="A275" s="3">
        <v>267</v>
      </c>
      <c r="B275" s="5" t="s">
        <v>341</v>
      </c>
      <c r="C275" s="16" t="s">
        <v>104</v>
      </c>
      <c r="D275" s="4">
        <f t="shared" si="6"/>
        <v>45809</v>
      </c>
      <c r="E275" s="4">
        <v>45839</v>
      </c>
      <c r="F275" s="4">
        <v>46204</v>
      </c>
      <c r="G275" s="4"/>
      <c r="H275" s="6"/>
    </row>
    <row r="276" spans="1:8" ht="38.25" x14ac:dyDescent="0.25">
      <c r="A276" s="3">
        <v>268</v>
      </c>
      <c r="B276" s="5" t="s">
        <v>343</v>
      </c>
      <c r="C276" s="16" t="s">
        <v>352</v>
      </c>
      <c r="D276" s="4">
        <f t="shared" si="6"/>
        <v>45809</v>
      </c>
      <c r="E276" s="4">
        <v>45839</v>
      </c>
      <c r="F276" s="4">
        <v>46023</v>
      </c>
      <c r="G276" s="4"/>
      <c r="H276" s="6"/>
    </row>
    <row r="277" spans="1:8" ht="38.25" x14ac:dyDescent="0.25">
      <c r="A277" s="3">
        <v>269</v>
      </c>
      <c r="B277" s="5" t="s">
        <v>343</v>
      </c>
      <c r="C277" s="16" t="s">
        <v>353</v>
      </c>
      <c r="D277" s="4">
        <f t="shared" si="6"/>
        <v>45809</v>
      </c>
      <c r="E277" s="4">
        <v>45839</v>
      </c>
      <c r="F277" s="4">
        <v>47300</v>
      </c>
      <c r="G277" s="4"/>
      <c r="H277" s="6"/>
    </row>
    <row r="278" spans="1:8" ht="38.25" x14ac:dyDescent="0.25">
      <c r="A278" s="3">
        <v>270</v>
      </c>
      <c r="B278" s="5" t="s">
        <v>19</v>
      </c>
      <c r="C278" s="16" t="s">
        <v>22</v>
      </c>
      <c r="D278" s="4">
        <f t="shared" si="6"/>
        <v>45809</v>
      </c>
      <c r="E278" s="4">
        <v>45839</v>
      </c>
      <c r="F278" s="4">
        <v>45931</v>
      </c>
      <c r="G278" s="4"/>
      <c r="H278" s="6"/>
    </row>
    <row r="279" spans="1:8" ht="38.25" x14ac:dyDescent="0.25">
      <c r="A279" s="3">
        <v>271</v>
      </c>
      <c r="B279" s="5" t="s">
        <v>19</v>
      </c>
      <c r="C279" s="16" t="s">
        <v>23</v>
      </c>
      <c r="D279" s="4">
        <f t="shared" si="6"/>
        <v>45809</v>
      </c>
      <c r="E279" s="4">
        <v>45839</v>
      </c>
      <c r="F279" s="4">
        <v>45962</v>
      </c>
      <c r="G279" s="4"/>
      <c r="H279" s="6"/>
    </row>
    <row r="280" spans="1:8" x14ac:dyDescent="0.25">
      <c r="A280" s="3">
        <v>272</v>
      </c>
      <c r="B280" s="5" t="s">
        <v>19</v>
      </c>
      <c r="C280" s="16" t="s">
        <v>24</v>
      </c>
      <c r="D280" s="4">
        <f t="shared" si="6"/>
        <v>45809</v>
      </c>
      <c r="E280" s="4">
        <v>45839</v>
      </c>
      <c r="F280" s="4">
        <v>45962</v>
      </c>
      <c r="G280" s="4"/>
      <c r="H280" s="6"/>
    </row>
    <row r="281" spans="1:8" ht="25.5" x14ac:dyDescent="0.25">
      <c r="A281" s="3">
        <v>273</v>
      </c>
      <c r="B281" s="5" t="s">
        <v>19</v>
      </c>
      <c r="C281" s="16" t="s">
        <v>25</v>
      </c>
      <c r="D281" s="4">
        <f t="shared" si="6"/>
        <v>45809</v>
      </c>
      <c r="E281" s="4">
        <v>45839</v>
      </c>
      <c r="F281" s="4">
        <v>45901</v>
      </c>
      <c r="G281" s="4"/>
      <c r="H281" s="6"/>
    </row>
    <row r="282" spans="1:8" x14ac:dyDescent="0.25">
      <c r="A282" s="3">
        <v>274</v>
      </c>
      <c r="B282" s="5" t="s">
        <v>19</v>
      </c>
      <c r="C282" s="16" t="s">
        <v>31</v>
      </c>
      <c r="D282" s="4">
        <f t="shared" si="6"/>
        <v>45809</v>
      </c>
      <c r="E282" s="4">
        <v>45839</v>
      </c>
      <c r="F282" s="4">
        <v>45901</v>
      </c>
      <c r="G282" s="4"/>
      <c r="H282" s="6"/>
    </row>
    <row r="283" spans="1:8" ht="51" x14ac:dyDescent="0.25">
      <c r="A283" s="3">
        <v>275</v>
      </c>
      <c r="B283" s="5" t="s">
        <v>19</v>
      </c>
      <c r="C283" s="16" t="s">
        <v>34</v>
      </c>
      <c r="D283" s="4">
        <f t="shared" si="6"/>
        <v>45809</v>
      </c>
      <c r="E283" s="4">
        <v>45839</v>
      </c>
      <c r="F283" s="4">
        <v>45901</v>
      </c>
      <c r="G283" s="4"/>
      <c r="H283" s="6"/>
    </row>
    <row r="284" spans="1:8" ht="51" x14ac:dyDescent="0.25">
      <c r="A284" s="3">
        <v>276</v>
      </c>
      <c r="B284" s="5" t="s">
        <v>19</v>
      </c>
      <c r="C284" s="16" t="s">
        <v>35</v>
      </c>
      <c r="D284" s="4">
        <f t="shared" si="6"/>
        <v>45809</v>
      </c>
      <c r="E284" s="4">
        <v>45839</v>
      </c>
      <c r="F284" s="4">
        <v>45901</v>
      </c>
      <c r="G284" s="4"/>
      <c r="H284" s="6"/>
    </row>
    <row r="285" spans="1:8" ht="51" x14ac:dyDescent="0.25">
      <c r="A285" s="3">
        <v>277</v>
      </c>
      <c r="B285" s="5" t="s">
        <v>19</v>
      </c>
      <c r="C285" s="16" t="s">
        <v>34</v>
      </c>
      <c r="D285" s="4">
        <f t="shared" si="6"/>
        <v>45809</v>
      </c>
      <c r="E285" s="4">
        <v>45839</v>
      </c>
      <c r="F285" s="4">
        <v>45931</v>
      </c>
      <c r="G285" s="4"/>
      <c r="H285" s="6"/>
    </row>
    <row r="286" spans="1:8" ht="38.25" x14ac:dyDescent="0.25">
      <c r="A286" s="3">
        <v>278</v>
      </c>
      <c r="B286" s="5" t="s">
        <v>19</v>
      </c>
      <c r="C286" s="16" t="s">
        <v>38</v>
      </c>
      <c r="D286" s="4">
        <f t="shared" si="6"/>
        <v>45809</v>
      </c>
      <c r="E286" s="4">
        <v>45839</v>
      </c>
      <c r="F286" s="4">
        <v>45931</v>
      </c>
      <c r="G286" s="4"/>
      <c r="H286" s="6"/>
    </row>
    <row r="287" spans="1:8" ht="38.25" x14ac:dyDescent="0.25">
      <c r="A287" s="3">
        <v>279</v>
      </c>
      <c r="B287" s="5" t="s">
        <v>19</v>
      </c>
      <c r="C287" s="16" t="s">
        <v>39</v>
      </c>
      <c r="D287" s="4">
        <f t="shared" si="6"/>
        <v>45809</v>
      </c>
      <c r="E287" s="4">
        <v>45839</v>
      </c>
      <c r="F287" s="4">
        <v>45931</v>
      </c>
      <c r="G287" s="4"/>
      <c r="H287" s="6"/>
    </row>
    <row r="288" spans="1:8" ht="38.25" x14ac:dyDescent="0.25">
      <c r="A288" s="3">
        <v>280</v>
      </c>
      <c r="B288" s="5" t="s">
        <v>19</v>
      </c>
      <c r="C288" s="16" t="s">
        <v>40</v>
      </c>
      <c r="D288" s="4">
        <f t="shared" si="6"/>
        <v>45809</v>
      </c>
      <c r="E288" s="4">
        <v>45839</v>
      </c>
      <c r="F288" s="4">
        <v>45931</v>
      </c>
      <c r="G288" s="4"/>
      <c r="H288" s="6"/>
    </row>
    <row r="289" spans="1:8" ht="38.25" x14ac:dyDescent="0.25">
      <c r="A289" s="3">
        <v>281</v>
      </c>
      <c r="B289" s="5" t="s">
        <v>19</v>
      </c>
      <c r="C289" s="16" t="s">
        <v>41</v>
      </c>
      <c r="D289" s="4">
        <f t="shared" si="6"/>
        <v>45809</v>
      </c>
      <c r="E289" s="4">
        <v>45839</v>
      </c>
      <c r="F289" s="4">
        <v>45962</v>
      </c>
      <c r="G289" s="4"/>
      <c r="H289" s="6"/>
    </row>
    <row r="290" spans="1:8" ht="38.25" x14ac:dyDescent="0.25">
      <c r="A290" s="3">
        <v>282</v>
      </c>
      <c r="B290" s="5" t="s">
        <v>19</v>
      </c>
      <c r="C290" s="16" t="s">
        <v>42</v>
      </c>
      <c r="D290" s="4">
        <f t="shared" si="6"/>
        <v>45809</v>
      </c>
      <c r="E290" s="4">
        <v>45839</v>
      </c>
      <c r="F290" s="4">
        <v>45931</v>
      </c>
      <c r="G290" s="4"/>
      <c r="H290" s="6"/>
    </row>
    <row r="291" spans="1:8" x14ac:dyDescent="0.25">
      <c r="A291" s="3">
        <v>283</v>
      </c>
      <c r="B291" s="5" t="s">
        <v>19</v>
      </c>
      <c r="C291" s="16" t="s">
        <v>45</v>
      </c>
      <c r="D291" s="4">
        <f t="shared" si="6"/>
        <v>45809</v>
      </c>
      <c r="E291" s="4">
        <v>45839</v>
      </c>
      <c r="F291" s="4">
        <v>45901</v>
      </c>
      <c r="G291" s="4"/>
      <c r="H291" s="6"/>
    </row>
    <row r="292" spans="1:8" x14ac:dyDescent="0.25">
      <c r="A292" s="3">
        <v>284</v>
      </c>
      <c r="B292" s="2" t="s">
        <v>147</v>
      </c>
      <c r="C292" s="17" t="s">
        <v>150</v>
      </c>
      <c r="D292" s="4">
        <f t="shared" si="6"/>
        <v>45809</v>
      </c>
      <c r="E292" s="1">
        <v>45839</v>
      </c>
      <c r="F292" s="1">
        <v>45901</v>
      </c>
      <c r="G292" s="1"/>
      <c r="H292" s="6"/>
    </row>
    <row r="293" spans="1:8" ht="25.5" x14ac:dyDescent="0.25">
      <c r="A293" s="3">
        <v>285</v>
      </c>
      <c r="B293" s="2" t="s">
        <v>147</v>
      </c>
      <c r="C293" s="17" t="s">
        <v>151</v>
      </c>
      <c r="D293" s="4">
        <f t="shared" si="6"/>
        <v>45809</v>
      </c>
      <c r="E293" s="1">
        <v>45839</v>
      </c>
      <c r="F293" s="1">
        <v>45901</v>
      </c>
      <c r="G293" s="1"/>
      <c r="H293" s="6"/>
    </row>
    <row r="294" spans="1:8" ht="25.5" x14ac:dyDescent="0.25">
      <c r="A294" s="3">
        <v>286</v>
      </c>
      <c r="B294" s="2" t="s">
        <v>147</v>
      </c>
      <c r="C294" s="17" t="s">
        <v>152</v>
      </c>
      <c r="D294" s="4">
        <f t="shared" si="6"/>
        <v>45809</v>
      </c>
      <c r="E294" s="1">
        <v>45839</v>
      </c>
      <c r="F294" s="1">
        <v>45992</v>
      </c>
      <c r="G294" s="1"/>
      <c r="H294" s="6"/>
    </row>
    <row r="295" spans="1:8" ht="25.5" x14ac:dyDescent="0.25">
      <c r="A295" s="3">
        <v>287</v>
      </c>
      <c r="B295" s="2" t="s">
        <v>147</v>
      </c>
      <c r="C295" s="17" t="s">
        <v>153</v>
      </c>
      <c r="D295" s="4">
        <f t="shared" si="6"/>
        <v>45809</v>
      </c>
      <c r="E295" s="1">
        <v>45839</v>
      </c>
      <c r="F295" s="1">
        <v>45901</v>
      </c>
      <c r="G295" s="1"/>
      <c r="H295" s="6"/>
    </row>
    <row r="296" spans="1:8" ht="38.25" x14ac:dyDescent="0.25">
      <c r="A296" s="3">
        <v>288</v>
      </c>
      <c r="B296" s="2" t="s">
        <v>147</v>
      </c>
      <c r="C296" s="17" t="s">
        <v>154</v>
      </c>
      <c r="D296" s="4">
        <f t="shared" si="6"/>
        <v>45809</v>
      </c>
      <c r="E296" s="1">
        <v>45839</v>
      </c>
      <c r="F296" s="1">
        <v>45901</v>
      </c>
      <c r="G296" s="1"/>
      <c r="H296" s="6"/>
    </row>
    <row r="297" spans="1:8" ht="25.5" x14ac:dyDescent="0.25">
      <c r="A297" s="3">
        <v>289</v>
      </c>
      <c r="B297" s="2" t="s">
        <v>147</v>
      </c>
      <c r="C297" s="17" t="s">
        <v>155</v>
      </c>
      <c r="D297" s="4">
        <f t="shared" si="6"/>
        <v>45809</v>
      </c>
      <c r="E297" s="1">
        <v>45839</v>
      </c>
      <c r="F297" s="1">
        <v>45901</v>
      </c>
      <c r="G297" s="1"/>
      <c r="H297" s="6"/>
    </row>
    <row r="298" spans="1:8" ht="25.5" x14ac:dyDescent="0.25">
      <c r="A298" s="3">
        <v>290</v>
      </c>
      <c r="B298" s="2" t="s">
        <v>147</v>
      </c>
      <c r="C298" s="17" t="s">
        <v>156</v>
      </c>
      <c r="D298" s="4">
        <f t="shared" si="6"/>
        <v>45809</v>
      </c>
      <c r="E298" s="1">
        <v>45839</v>
      </c>
      <c r="F298" s="1">
        <v>45901</v>
      </c>
      <c r="G298" s="1"/>
      <c r="H298" s="6"/>
    </row>
    <row r="299" spans="1:8" ht="38.25" x14ac:dyDescent="0.25">
      <c r="A299" s="3">
        <v>291</v>
      </c>
      <c r="B299" s="2" t="s">
        <v>147</v>
      </c>
      <c r="C299" s="17" t="s">
        <v>157</v>
      </c>
      <c r="D299" s="4">
        <f t="shared" si="6"/>
        <v>45809</v>
      </c>
      <c r="E299" s="1">
        <v>45839</v>
      </c>
      <c r="F299" s="1">
        <v>45901</v>
      </c>
      <c r="G299" s="1"/>
      <c r="H299" s="6"/>
    </row>
    <row r="300" spans="1:8" ht="38.25" x14ac:dyDescent="0.25">
      <c r="A300" s="3">
        <v>292</v>
      </c>
      <c r="B300" s="2" t="s">
        <v>147</v>
      </c>
      <c r="C300" s="17" t="s">
        <v>158</v>
      </c>
      <c r="D300" s="4">
        <f t="shared" si="6"/>
        <v>45809</v>
      </c>
      <c r="E300" s="1">
        <v>45839</v>
      </c>
      <c r="F300" s="1">
        <v>45901</v>
      </c>
      <c r="G300" s="1"/>
      <c r="H300" s="6"/>
    </row>
    <row r="301" spans="1:8" ht="25.5" x14ac:dyDescent="0.25">
      <c r="A301" s="3">
        <v>293</v>
      </c>
      <c r="B301" s="2" t="s">
        <v>147</v>
      </c>
      <c r="C301" s="17" t="s">
        <v>159</v>
      </c>
      <c r="D301" s="4">
        <f t="shared" si="6"/>
        <v>45809</v>
      </c>
      <c r="E301" s="1">
        <v>45839</v>
      </c>
      <c r="F301" s="1">
        <v>45901</v>
      </c>
      <c r="G301" s="1"/>
      <c r="H301" s="6"/>
    </row>
    <row r="302" spans="1:8" ht="25.5" x14ac:dyDescent="0.25">
      <c r="A302" s="3">
        <v>294</v>
      </c>
      <c r="B302" s="2" t="s">
        <v>147</v>
      </c>
      <c r="C302" s="17" t="s">
        <v>160</v>
      </c>
      <c r="D302" s="4">
        <f t="shared" si="6"/>
        <v>45809</v>
      </c>
      <c r="E302" s="1">
        <v>45839</v>
      </c>
      <c r="F302" s="1">
        <v>45901</v>
      </c>
      <c r="G302" s="1"/>
      <c r="H302" s="6"/>
    </row>
    <row r="303" spans="1:8" ht="25.5" x14ac:dyDescent="0.25">
      <c r="A303" s="3">
        <v>295</v>
      </c>
      <c r="B303" s="2" t="s">
        <v>147</v>
      </c>
      <c r="C303" s="17" t="s">
        <v>161</v>
      </c>
      <c r="D303" s="4">
        <f t="shared" si="6"/>
        <v>45809</v>
      </c>
      <c r="E303" s="1">
        <v>45839</v>
      </c>
      <c r="F303" s="1">
        <v>45901</v>
      </c>
      <c r="G303" s="1"/>
      <c r="H303" s="6"/>
    </row>
    <row r="304" spans="1:8" ht="25.5" x14ac:dyDescent="0.25">
      <c r="A304" s="3">
        <v>296</v>
      </c>
      <c r="B304" s="2" t="s">
        <v>147</v>
      </c>
      <c r="C304" s="17" t="s">
        <v>162</v>
      </c>
      <c r="D304" s="4">
        <f t="shared" si="6"/>
        <v>45809</v>
      </c>
      <c r="E304" s="1">
        <v>45839</v>
      </c>
      <c r="F304" s="1">
        <v>45901</v>
      </c>
      <c r="G304" s="1"/>
      <c r="H304" s="6"/>
    </row>
    <row r="305" spans="1:8" x14ac:dyDescent="0.25">
      <c r="A305" s="3">
        <v>297</v>
      </c>
      <c r="B305" s="5" t="s">
        <v>46</v>
      </c>
      <c r="C305" s="16" t="s">
        <v>49</v>
      </c>
      <c r="D305" s="4">
        <f t="shared" si="6"/>
        <v>45809</v>
      </c>
      <c r="E305" s="4">
        <v>45839</v>
      </c>
      <c r="F305" s="4">
        <v>45870</v>
      </c>
      <c r="G305" s="4"/>
      <c r="H305" s="6"/>
    </row>
    <row r="306" spans="1:8" ht="25.5" x14ac:dyDescent="0.25">
      <c r="A306" s="3">
        <v>298</v>
      </c>
      <c r="B306" s="7" t="s">
        <v>186</v>
      </c>
      <c r="C306" s="17" t="s">
        <v>195</v>
      </c>
      <c r="D306" s="4">
        <f t="shared" si="6"/>
        <v>45809</v>
      </c>
      <c r="E306" s="1">
        <v>45839</v>
      </c>
      <c r="F306" s="1" t="s">
        <v>165</v>
      </c>
      <c r="G306" s="2">
        <v>101010719942</v>
      </c>
      <c r="H306" s="6"/>
    </row>
    <row r="307" spans="1:8" ht="25.5" x14ac:dyDescent="0.25">
      <c r="A307" s="3">
        <v>299</v>
      </c>
      <c r="B307" s="7" t="s">
        <v>186</v>
      </c>
      <c r="C307" s="17" t="s">
        <v>198</v>
      </c>
      <c r="D307" s="4">
        <f t="shared" si="6"/>
        <v>45809</v>
      </c>
      <c r="E307" s="1">
        <v>45839</v>
      </c>
      <c r="F307" s="1" t="s">
        <v>164</v>
      </c>
      <c r="G307" s="2">
        <v>105000058546</v>
      </c>
      <c r="H307" s="6"/>
    </row>
    <row r="308" spans="1:8" ht="25.5" x14ac:dyDescent="0.25">
      <c r="A308" s="3">
        <v>300</v>
      </c>
      <c r="B308" s="7" t="s">
        <v>186</v>
      </c>
      <c r="C308" s="17" t="s">
        <v>200</v>
      </c>
      <c r="D308" s="4">
        <f t="shared" si="6"/>
        <v>45809</v>
      </c>
      <c r="E308" s="1">
        <v>45839</v>
      </c>
      <c r="F308" s="1" t="s">
        <v>164</v>
      </c>
      <c r="G308" s="2">
        <v>105000058545</v>
      </c>
      <c r="H308" s="6"/>
    </row>
    <row r="309" spans="1:8" ht="38.25" x14ac:dyDescent="0.25">
      <c r="A309" s="3">
        <v>301</v>
      </c>
      <c r="B309" s="7" t="s">
        <v>186</v>
      </c>
      <c r="C309" s="17" t="s">
        <v>202</v>
      </c>
      <c r="D309" s="4">
        <f t="shared" si="6"/>
        <v>45809</v>
      </c>
      <c r="E309" s="1">
        <v>45839</v>
      </c>
      <c r="F309" s="1" t="s">
        <v>164</v>
      </c>
      <c r="G309" s="2">
        <v>105000034789</v>
      </c>
      <c r="H309" s="6"/>
    </row>
    <row r="310" spans="1:8" ht="25.5" x14ac:dyDescent="0.25">
      <c r="A310" s="3">
        <v>302</v>
      </c>
      <c r="B310" s="7" t="s">
        <v>186</v>
      </c>
      <c r="C310" s="17" t="s">
        <v>203</v>
      </c>
      <c r="D310" s="4">
        <f t="shared" si="6"/>
        <v>45809</v>
      </c>
      <c r="E310" s="1">
        <v>45839</v>
      </c>
      <c r="F310" s="1" t="s">
        <v>164</v>
      </c>
      <c r="G310" s="2">
        <v>105000058550</v>
      </c>
      <c r="H310" s="6"/>
    </row>
    <row r="311" spans="1:8" x14ac:dyDescent="0.25">
      <c r="A311" s="3">
        <v>303</v>
      </c>
      <c r="B311" s="7" t="s">
        <v>186</v>
      </c>
      <c r="C311" s="17" t="s">
        <v>204</v>
      </c>
      <c r="D311" s="4">
        <f t="shared" si="6"/>
        <v>45809</v>
      </c>
      <c r="E311" s="1">
        <v>45839</v>
      </c>
      <c r="F311" s="1" t="s">
        <v>164</v>
      </c>
      <c r="G311" s="2">
        <v>105000059524</v>
      </c>
      <c r="H311" s="6"/>
    </row>
    <row r="312" spans="1:8" x14ac:dyDescent="0.25">
      <c r="A312" s="3">
        <v>304</v>
      </c>
      <c r="B312" s="7" t="s">
        <v>186</v>
      </c>
      <c r="C312" s="17" t="s">
        <v>205</v>
      </c>
      <c r="D312" s="4">
        <f t="shared" si="6"/>
        <v>45809</v>
      </c>
      <c r="E312" s="1">
        <v>45839</v>
      </c>
      <c r="F312" s="1" t="s">
        <v>164</v>
      </c>
      <c r="G312" s="2">
        <v>105000047895</v>
      </c>
      <c r="H312" s="6"/>
    </row>
    <row r="313" spans="1:8" ht="25.5" x14ac:dyDescent="0.25">
      <c r="A313" s="3">
        <v>305</v>
      </c>
      <c r="B313" s="7" t="s">
        <v>186</v>
      </c>
      <c r="C313" s="17" t="s">
        <v>217</v>
      </c>
      <c r="D313" s="4">
        <f t="shared" si="6"/>
        <v>45809</v>
      </c>
      <c r="E313" s="1">
        <v>45839</v>
      </c>
      <c r="F313" s="1" t="s">
        <v>165</v>
      </c>
      <c r="G313" s="2">
        <v>101010183727</v>
      </c>
      <c r="H313" s="6"/>
    </row>
    <row r="314" spans="1:8" x14ac:dyDescent="0.25">
      <c r="A314" s="3">
        <v>306</v>
      </c>
      <c r="B314" s="7" t="s">
        <v>186</v>
      </c>
      <c r="C314" s="17" t="s">
        <v>233</v>
      </c>
      <c r="D314" s="4">
        <f t="shared" si="6"/>
        <v>45809</v>
      </c>
      <c r="E314" s="1">
        <v>45839</v>
      </c>
      <c r="F314" s="1" t="s">
        <v>142</v>
      </c>
      <c r="G314" s="2">
        <v>101010341700</v>
      </c>
      <c r="H314" s="6"/>
    </row>
    <row r="315" spans="1:8" x14ac:dyDescent="0.25">
      <c r="A315" s="3">
        <v>307</v>
      </c>
      <c r="B315" s="7" t="s">
        <v>186</v>
      </c>
      <c r="C315" s="17" t="s">
        <v>237</v>
      </c>
      <c r="D315" s="4">
        <f t="shared" si="6"/>
        <v>45809</v>
      </c>
      <c r="E315" s="1">
        <v>45839</v>
      </c>
      <c r="F315" s="1" t="s">
        <v>142</v>
      </c>
      <c r="G315" s="2">
        <v>101010096661</v>
      </c>
      <c r="H315" s="6"/>
    </row>
    <row r="316" spans="1:8" x14ac:dyDescent="0.25">
      <c r="A316" s="3">
        <v>308</v>
      </c>
      <c r="B316" s="7" t="s">
        <v>186</v>
      </c>
      <c r="C316" s="17" t="s">
        <v>245</v>
      </c>
      <c r="D316" s="4">
        <f t="shared" si="6"/>
        <v>45809</v>
      </c>
      <c r="E316" s="1">
        <v>45839</v>
      </c>
      <c r="F316" s="1" t="s">
        <v>142</v>
      </c>
      <c r="G316" s="2">
        <v>101007625569</v>
      </c>
      <c r="H316" s="6"/>
    </row>
    <row r="317" spans="1:8" x14ac:dyDescent="0.25">
      <c r="A317" s="3">
        <v>309</v>
      </c>
      <c r="B317" s="7" t="s">
        <v>186</v>
      </c>
      <c r="C317" s="17" t="s">
        <v>255</v>
      </c>
      <c r="D317" s="4">
        <f t="shared" si="6"/>
        <v>45809</v>
      </c>
      <c r="E317" s="1">
        <v>45839</v>
      </c>
      <c r="F317" s="1" t="s">
        <v>142</v>
      </c>
      <c r="G317" s="2">
        <v>101010183728</v>
      </c>
      <c r="H317" s="6"/>
    </row>
    <row r="318" spans="1:8" x14ac:dyDescent="0.25">
      <c r="A318" s="3">
        <v>310</v>
      </c>
      <c r="B318" s="7" t="s">
        <v>186</v>
      </c>
      <c r="C318" s="17" t="s">
        <v>255</v>
      </c>
      <c r="D318" s="4">
        <f t="shared" si="6"/>
        <v>45809</v>
      </c>
      <c r="E318" s="1">
        <v>45839</v>
      </c>
      <c r="F318" s="1" t="s">
        <v>142</v>
      </c>
      <c r="G318" s="2">
        <v>101010683048</v>
      </c>
      <c r="H318" s="6"/>
    </row>
    <row r="319" spans="1:8" x14ac:dyDescent="0.25">
      <c r="A319" s="3">
        <v>311</v>
      </c>
      <c r="B319" s="7" t="s">
        <v>186</v>
      </c>
      <c r="C319" s="17" t="s">
        <v>253</v>
      </c>
      <c r="D319" s="4">
        <f t="shared" si="6"/>
        <v>45809</v>
      </c>
      <c r="E319" s="1">
        <v>45839</v>
      </c>
      <c r="F319" s="1" t="s">
        <v>142</v>
      </c>
      <c r="G319" s="2">
        <v>101010341703</v>
      </c>
      <c r="H319" s="6"/>
    </row>
    <row r="320" spans="1:8" ht="38.25" x14ac:dyDescent="0.25">
      <c r="A320" s="3">
        <v>312</v>
      </c>
      <c r="B320" s="7" t="s">
        <v>186</v>
      </c>
      <c r="C320" s="17" t="s">
        <v>270</v>
      </c>
      <c r="D320" s="4">
        <f t="shared" si="6"/>
        <v>45809</v>
      </c>
      <c r="E320" s="1">
        <v>45839</v>
      </c>
      <c r="F320" s="1">
        <v>45936</v>
      </c>
      <c r="G320" s="2">
        <v>105000057467</v>
      </c>
      <c r="H320" s="6"/>
    </row>
    <row r="321" spans="1:8" ht="38.25" x14ac:dyDescent="0.25">
      <c r="A321" s="3">
        <v>313</v>
      </c>
      <c r="B321" s="7" t="s">
        <v>186</v>
      </c>
      <c r="C321" s="17" t="s">
        <v>271</v>
      </c>
      <c r="D321" s="4">
        <f t="shared" si="6"/>
        <v>45809</v>
      </c>
      <c r="E321" s="1">
        <v>45839</v>
      </c>
      <c r="F321" s="1">
        <v>45929</v>
      </c>
      <c r="G321" s="2">
        <v>105000059622</v>
      </c>
      <c r="H321" s="6"/>
    </row>
    <row r="322" spans="1:8" x14ac:dyDescent="0.25">
      <c r="A322" s="3">
        <v>314</v>
      </c>
      <c r="B322" s="7" t="s">
        <v>186</v>
      </c>
      <c r="C322" s="17" t="s">
        <v>295</v>
      </c>
      <c r="D322" s="4">
        <f t="shared" si="6"/>
        <v>45809</v>
      </c>
      <c r="E322" s="1">
        <v>45839</v>
      </c>
      <c r="F322" s="1">
        <v>45930</v>
      </c>
      <c r="G322" s="2">
        <v>105000059524</v>
      </c>
      <c r="H322" s="6"/>
    </row>
    <row r="323" spans="1:8" x14ac:dyDescent="0.25">
      <c r="A323" s="3">
        <v>315</v>
      </c>
      <c r="B323" s="7" t="s">
        <v>186</v>
      </c>
      <c r="C323" s="17" t="s">
        <v>296</v>
      </c>
      <c r="D323" s="4">
        <f t="shared" si="6"/>
        <v>45809</v>
      </c>
      <c r="E323" s="1">
        <v>45839</v>
      </c>
      <c r="F323" s="1">
        <v>45930</v>
      </c>
      <c r="G323" s="2">
        <v>105000035553</v>
      </c>
      <c r="H323" s="6"/>
    </row>
    <row r="324" spans="1:8" ht="38.25" x14ac:dyDescent="0.25">
      <c r="A324" s="3">
        <v>316</v>
      </c>
      <c r="B324" s="7" t="s">
        <v>186</v>
      </c>
      <c r="C324" s="17" t="s">
        <v>316</v>
      </c>
      <c r="D324" s="4">
        <f t="shared" si="6"/>
        <v>45809</v>
      </c>
      <c r="E324" s="1">
        <v>45839</v>
      </c>
      <c r="F324" s="1">
        <v>46022</v>
      </c>
      <c r="G324" s="2">
        <v>105000059117</v>
      </c>
      <c r="H324" s="6"/>
    </row>
    <row r="325" spans="1:8" x14ac:dyDescent="0.25">
      <c r="A325" s="3">
        <v>317</v>
      </c>
      <c r="B325" s="7" t="s">
        <v>186</v>
      </c>
      <c r="C325" s="17" t="s">
        <v>327</v>
      </c>
      <c r="D325" s="4">
        <f t="shared" si="6"/>
        <v>45809</v>
      </c>
      <c r="E325" s="1">
        <v>45839</v>
      </c>
      <c r="F325" s="1">
        <v>45929</v>
      </c>
      <c r="G325" s="2">
        <v>105000057810</v>
      </c>
      <c r="H325" s="6"/>
    </row>
    <row r="326" spans="1:8" x14ac:dyDescent="0.25">
      <c r="A326" s="3">
        <v>318</v>
      </c>
      <c r="B326" s="7" t="s">
        <v>332</v>
      </c>
      <c r="C326" s="17" t="s">
        <v>367</v>
      </c>
      <c r="D326" s="4">
        <f t="shared" si="6"/>
        <v>45809</v>
      </c>
      <c r="E326" s="1">
        <v>45839</v>
      </c>
      <c r="F326" s="1" t="s">
        <v>334</v>
      </c>
      <c r="G326" s="2">
        <v>101100265800</v>
      </c>
      <c r="H326" s="6"/>
    </row>
    <row r="327" spans="1:8" x14ac:dyDescent="0.25">
      <c r="A327" s="3">
        <v>319</v>
      </c>
      <c r="B327" s="7" t="s">
        <v>332</v>
      </c>
      <c r="C327" s="17" t="s">
        <v>377</v>
      </c>
      <c r="D327" s="4">
        <f t="shared" ref="D327:D390" si="7">EDATE(E327,-1)</f>
        <v>45809</v>
      </c>
      <c r="E327" s="1">
        <v>45839</v>
      </c>
      <c r="F327" s="1" t="s">
        <v>335</v>
      </c>
      <c r="G327" s="2">
        <v>101008121102</v>
      </c>
      <c r="H327" s="6"/>
    </row>
    <row r="328" spans="1:8" ht="25.5" x14ac:dyDescent="0.25">
      <c r="A328" s="3">
        <v>320</v>
      </c>
      <c r="B328" s="7" t="s">
        <v>332</v>
      </c>
      <c r="C328" s="17" t="s">
        <v>378</v>
      </c>
      <c r="D328" s="4">
        <f t="shared" si="7"/>
        <v>45809</v>
      </c>
      <c r="E328" s="1">
        <v>45839</v>
      </c>
      <c r="F328" s="1" t="s">
        <v>335</v>
      </c>
      <c r="G328" s="2">
        <v>101010854257</v>
      </c>
      <c r="H328" s="6"/>
    </row>
    <row r="329" spans="1:8" x14ac:dyDescent="0.25">
      <c r="A329" s="3">
        <v>321</v>
      </c>
      <c r="B329" s="7" t="s">
        <v>332</v>
      </c>
      <c r="C329" s="17" t="s">
        <v>452</v>
      </c>
      <c r="D329" s="4">
        <f t="shared" si="7"/>
        <v>45809</v>
      </c>
      <c r="E329" s="1">
        <v>45839</v>
      </c>
      <c r="F329" s="1" t="s">
        <v>179</v>
      </c>
      <c r="G329" s="2">
        <v>101010956335</v>
      </c>
      <c r="H329" s="6"/>
    </row>
    <row r="330" spans="1:8" ht="25.5" x14ac:dyDescent="0.25">
      <c r="A330" s="3">
        <v>322</v>
      </c>
      <c r="B330" s="7" t="s">
        <v>332</v>
      </c>
      <c r="C330" s="17" t="s">
        <v>388</v>
      </c>
      <c r="D330" s="4">
        <f t="shared" si="7"/>
        <v>45809</v>
      </c>
      <c r="E330" s="1">
        <v>45839</v>
      </c>
      <c r="F330" s="1" t="s">
        <v>337</v>
      </c>
      <c r="G330" s="1" t="s">
        <v>437</v>
      </c>
      <c r="H330" s="6"/>
    </row>
    <row r="331" spans="1:8" x14ac:dyDescent="0.25">
      <c r="A331" s="3">
        <v>323</v>
      </c>
      <c r="B331" s="7" t="s">
        <v>332</v>
      </c>
      <c r="C331" s="17" t="s">
        <v>389</v>
      </c>
      <c r="D331" s="4">
        <f t="shared" si="7"/>
        <v>45809</v>
      </c>
      <c r="E331" s="1">
        <v>45839</v>
      </c>
      <c r="F331" s="1" t="s">
        <v>166</v>
      </c>
      <c r="G331" s="2">
        <v>106000239522</v>
      </c>
      <c r="H331" s="6"/>
    </row>
    <row r="332" spans="1:8" x14ac:dyDescent="0.25">
      <c r="A332" s="3">
        <v>324</v>
      </c>
      <c r="B332" s="7" t="s">
        <v>332</v>
      </c>
      <c r="C332" s="17" t="s">
        <v>390</v>
      </c>
      <c r="D332" s="4">
        <f t="shared" si="7"/>
        <v>45809</v>
      </c>
      <c r="E332" s="1">
        <v>45839</v>
      </c>
      <c r="F332" s="1" t="s">
        <v>166</v>
      </c>
      <c r="G332" s="2">
        <v>106000163270</v>
      </c>
      <c r="H332" s="6"/>
    </row>
    <row r="333" spans="1:8" ht="25.5" x14ac:dyDescent="0.25">
      <c r="A333" s="3">
        <v>325</v>
      </c>
      <c r="B333" s="7" t="s">
        <v>332</v>
      </c>
      <c r="C333" s="17" t="s">
        <v>391</v>
      </c>
      <c r="D333" s="4">
        <f t="shared" si="7"/>
        <v>45809</v>
      </c>
      <c r="E333" s="1">
        <v>45839</v>
      </c>
      <c r="F333" s="1" t="s">
        <v>166</v>
      </c>
      <c r="G333" s="2">
        <v>106000163191</v>
      </c>
      <c r="H333" s="6"/>
    </row>
    <row r="334" spans="1:8" x14ac:dyDescent="0.25">
      <c r="A334" s="3">
        <v>326</v>
      </c>
      <c r="B334" s="7" t="s">
        <v>332</v>
      </c>
      <c r="C334" s="17" t="s">
        <v>392</v>
      </c>
      <c r="D334" s="4">
        <f t="shared" si="7"/>
        <v>45809</v>
      </c>
      <c r="E334" s="1">
        <v>45839</v>
      </c>
      <c r="F334" s="1" t="s">
        <v>166</v>
      </c>
      <c r="G334" s="2">
        <v>101010394264</v>
      </c>
      <c r="H334" s="6"/>
    </row>
    <row r="335" spans="1:8" ht="25.5" x14ac:dyDescent="0.25">
      <c r="A335" s="3">
        <v>327</v>
      </c>
      <c r="B335" s="7" t="s">
        <v>332</v>
      </c>
      <c r="C335" s="17" t="s">
        <v>393</v>
      </c>
      <c r="D335" s="4">
        <f t="shared" si="7"/>
        <v>45809</v>
      </c>
      <c r="E335" s="1">
        <v>45839</v>
      </c>
      <c r="F335" s="1" t="s">
        <v>166</v>
      </c>
      <c r="G335" s="2">
        <v>101010606810</v>
      </c>
      <c r="H335" s="6"/>
    </row>
    <row r="336" spans="1:8" x14ac:dyDescent="0.25">
      <c r="A336" s="3">
        <v>328</v>
      </c>
      <c r="B336" s="7" t="s">
        <v>332</v>
      </c>
      <c r="C336" s="17" t="s">
        <v>410</v>
      </c>
      <c r="D336" s="4">
        <f t="shared" si="7"/>
        <v>45809</v>
      </c>
      <c r="E336" s="1">
        <v>45839</v>
      </c>
      <c r="F336" s="1">
        <v>45869</v>
      </c>
      <c r="G336" s="2">
        <v>101100259783</v>
      </c>
      <c r="H336" s="6"/>
    </row>
    <row r="337" spans="1:8" ht="25.5" x14ac:dyDescent="0.25">
      <c r="A337" s="3">
        <v>329</v>
      </c>
      <c r="B337" s="5" t="s">
        <v>3</v>
      </c>
      <c r="C337" s="16" t="s">
        <v>5</v>
      </c>
      <c r="D337" s="4">
        <f t="shared" si="7"/>
        <v>45809</v>
      </c>
      <c r="E337" s="4">
        <v>45839</v>
      </c>
      <c r="F337" s="4">
        <v>45901</v>
      </c>
      <c r="G337" s="4"/>
      <c r="H337" s="6"/>
    </row>
    <row r="338" spans="1:8" x14ac:dyDescent="0.25">
      <c r="A338" s="3">
        <v>330</v>
      </c>
      <c r="B338" s="5" t="s">
        <v>3</v>
      </c>
      <c r="C338" s="16" t="s">
        <v>6</v>
      </c>
      <c r="D338" s="4">
        <f t="shared" si="7"/>
        <v>45809</v>
      </c>
      <c r="E338" s="4">
        <v>45839</v>
      </c>
      <c r="F338" s="4">
        <v>45870</v>
      </c>
      <c r="G338" s="4"/>
      <c r="H338" s="6"/>
    </row>
    <row r="339" spans="1:8" x14ac:dyDescent="0.25">
      <c r="A339" s="3">
        <v>331</v>
      </c>
      <c r="B339" s="5" t="s">
        <v>3</v>
      </c>
      <c r="C339" s="16" t="s">
        <v>12</v>
      </c>
      <c r="D339" s="4">
        <f t="shared" si="7"/>
        <v>45809</v>
      </c>
      <c r="E339" s="4">
        <v>45839</v>
      </c>
      <c r="F339" s="4">
        <v>45901</v>
      </c>
      <c r="G339" s="4"/>
      <c r="H339" s="6"/>
    </row>
    <row r="340" spans="1:8" x14ac:dyDescent="0.25">
      <c r="A340" s="3">
        <v>332</v>
      </c>
      <c r="B340" s="31" t="s">
        <v>112</v>
      </c>
      <c r="C340" s="16" t="s">
        <v>128</v>
      </c>
      <c r="D340" s="4">
        <f t="shared" si="7"/>
        <v>45809</v>
      </c>
      <c r="E340" s="32">
        <v>45839</v>
      </c>
      <c r="F340" s="4">
        <v>45931</v>
      </c>
      <c r="G340" s="2">
        <v>101010701789</v>
      </c>
      <c r="H340" s="6"/>
    </row>
    <row r="341" spans="1:8" ht="25.5" x14ac:dyDescent="0.25">
      <c r="A341" s="3">
        <v>333</v>
      </c>
      <c r="B341" s="31" t="s">
        <v>112</v>
      </c>
      <c r="C341" s="16" t="s">
        <v>17</v>
      </c>
      <c r="D341" s="4">
        <f t="shared" si="7"/>
        <v>45809</v>
      </c>
      <c r="E341" s="32">
        <v>45839</v>
      </c>
      <c r="F341" s="4">
        <v>45931</v>
      </c>
      <c r="G341" s="2">
        <v>106000250202</v>
      </c>
      <c r="H341" s="6"/>
    </row>
    <row r="342" spans="1:8" ht="51" x14ac:dyDescent="0.25">
      <c r="A342" s="3">
        <v>334</v>
      </c>
      <c r="B342" s="31" t="s">
        <v>112</v>
      </c>
      <c r="C342" s="16" t="s">
        <v>129</v>
      </c>
      <c r="D342" s="4">
        <f t="shared" si="7"/>
        <v>45809</v>
      </c>
      <c r="E342" s="32">
        <v>45839</v>
      </c>
      <c r="F342" s="4">
        <v>45901</v>
      </c>
      <c r="G342" s="34" t="s">
        <v>444</v>
      </c>
      <c r="H342" s="6"/>
    </row>
    <row r="343" spans="1:8" x14ac:dyDescent="0.25">
      <c r="A343" s="3">
        <v>335</v>
      </c>
      <c r="B343" s="31" t="s">
        <v>112</v>
      </c>
      <c r="C343" s="16" t="s">
        <v>130</v>
      </c>
      <c r="D343" s="4">
        <f t="shared" si="7"/>
        <v>45809</v>
      </c>
      <c r="E343" s="32">
        <v>45839</v>
      </c>
      <c r="F343" s="4">
        <v>45962</v>
      </c>
      <c r="G343" s="34" t="s">
        <v>445</v>
      </c>
      <c r="H343" s="6"/>
    </row>
    <row r="344" spans="1:8" x14ac:dyDescent="0.25">
      <c r="A344" s="3">
        <v>336</v>
      </c>
      <c r="B344" s="31" t="s">
        <v>112</v>
      </c>
      <c r="C344" s="16" t="s">
        <v>135</v>
      </c>
      <c r="D344" s="4">
        <f t="shared" si="7"/>
        <v>45809</v>
      </c>
      <c r="E344" s="32">
        <v>45839</v>
      </c>
      <c r="F344" s="4">
        <v>45962</v>
      </c>
      <c r="G344" s="2">
        <v>104000131347</v>
      </c>
      <c r="H344" s="6"/>
    </row>
    <row r="345" spans="1:8" ht="26.25" thickBot="1" x14ac:dyDescent="0.3">
      <c r="A345" s="3">
        <v>337</v>
      </c>
      <c r="B345" s="52" t="s">
        <v>66</v>
      </c>
      <c r="C345" s="42" t="s">
        <v>69</v>
      </c>
      <c r="D345" s="4">
        <f t="shared" si="7"/>
        <v>45809</v>
      </c>
      <c r="E345" s="4">
        <v>45839</v>
      </c>
      <c r="F345" s="4">
        <v>45992</v>
      </c>
      <c r="G345" s="4"/>
      <c r="H345" s="6"/>
    </row>
    <row r="346" spans="1:8" ht="14.25" thickTop="1" thickBot="1" x14ac:dyDescent="0.3">
      <c r="A346" s="47"/>
      <c r="B346" s="43" t="s">
        <v>465</v>
      </c>
      <c r="C346" s="46">
        <v>211</v>
      </c>
      <c r="D346" s="4"/>
      <c r="E346" s="4"/>
      <c r="F346" s="4"/>
      <c r="G346" s="4"/>
      <c r="H346" s="6"/>
    </row>
    <row r="347" spans="1:8" ht="23.25" customHeight="1" thickTop="1" x14ac:dyDescent="0.25">
      <c r="A347" s="3"/>
      <c r="B347" s="53"/>
      <c r="C347" s="51"/>
      <c r="D347" s="27" t="s">
        <v>463</v>
      </c>
      <c r="E347" s="4"/>
      <c r="F347" s="4"/>
      <c r="G347" s="4"/>
      <c r="H347" s="6"/>
    </row>
    <row r="348" spans="1:8" ht="25.5" x14ac:dyDescent="0.25">
      <c r="A348" s="3">
        <v>338</v>
      </c>
      <c r="B348" s="5" t="s">
        <v>64</v>
      </c>
      <c r="C348" s="16" t="s">
        <v>65</v>
      </c>
      <c r="D348" s="4">
        <f t="shared" ref="D348:D389" si="8">EDATE(E348,-1)</f>
        <v>45839</v>
      </c>
      <c r="E348" s="4">
        <v>45870</v>
      </c>
      <c r="F348" s="4">
        <v>45962</v>
      </c>
      <c r="G348" s="4"/>
      <c r="H348" s="6"/>
    </row>
    <row r="349" spans="1:8" ht="51" x14ac:dyDescent="0.25">
      <c r="A349" s="3">
        <v>339</v>
      </c>
      <c r="B349" s="5" t="s">
        <v>19</v>
      </c>
      <c r="C349" s="16" t="s">
        <v>32</v>
      </c>
      <c r="D349" s="4">
        <f t="shared" si="8"/>
        <v>45839</v>
      </c>
      <c r="E349" s="4">
        <v>45870</v>
      </c>
      <c r="F349" s="4">
        <v>45962</v>
      </c>
      <c r="G349" s="4"/>
      <c r="H349" s="6"/>
    </row>
    <row r="350" spans="1:8" ht="38.25" x14ac:dyDescent="0.25">
      <c r="A350" s="3">
        <v>340</v>
      </c>
      <c r="B350" s="5" t="s">
        <v>19</v>
      </c>
      <c r="C350" s="16" t="s">
        <v>36</v>
      </c>
      <c r="D350" s="4">
        <f t="shared" si="8"/>
        <v>45839</v>
      </c>
      <c r="E350" s="4">
        <v>45870</v>
      </c>
      <c r="F350" s="4">
        <v>45901</v>
      </c>
      <c r="G350" s="4"/>
      <c r="H350" s="6"/>
    </row>
    <row r="351" spans="1:8" x14ac:dyDescent="0.25">
      <c r="A351" s="3">
        <v>341</v>
      </c>
      <c r="B351" s="7" t="s">
        <v>186</v>
      </c>
      <c r="C351" s="17" t="s">
        <v>234</v>
      </c>
      <c r="D351" s="4">
        <f t="shared" si="8"/>
        <v>45839</v>
      </c>
      <c r="E351" s="1">
        <v>45870</v>
      </c>
      <c r="F351" s="1" t="s">
        <v>165</v>
      </c>
      <c r="G351" s="2">
        <v>101010341703</v>
      </c>
      <c r="H351" s="6"/>
    </row>
    <row r="352" spans="1:8" x14ac:dyDescent="0.25">
      <c r="A352" s="3">
        <v>342</v>
      </c>
      <c r="B352" s="7" t="s">
        <v>186</v>
      </c>
      <c r="C352" s="17" t="s">
        <v>236</v>
      </c>
      <c r="D352" s="4">
        <f t="shared" si="8"/>
        <v>45839</v>
      </c>
      <c r="E352" s="1">
        <v>45870</v>
      </c>
      <c r="F352" s="1" t="s">
        <v>165</v>
      </c>
      <c r="G352" s="2">
        <v>101007485720</v>
      </c>
      <c r="H352" s="6"/>
    </row>
    <row r="353" spans="1:8" x14ac:dyDescent="0.25">
      <c r="A353" s="3">
        <v>343</v>
      </c>
      <c r="B353" s="7" t="s">
        <v>186</v>
      </c>
      <c r="C353" s="17" t="s">
        <v>247</v>
      </c>
      <c r="D353" s="4">
        <f t="shared" si="8"/>
        <v>45839</v>
      </c>
      <c r="E353" s="1">
        <v>45870</v>
      </c>
      <c r="F353" s="1" t="s">
        <v>165</v>
      </c>
      <c r="G353" s="2">
        <v>101010106883</v>
      </c>
      <c r="H353" s="6"/>
    </row>
    <row r="354" spans="1:8" ht="25.5" x14ac:dyDescent="0.25">
      <c r="A354" s="3">
        <v>344</v>
      </c>
      <c r="B354" s="7" t="s">
        <v>332</v>
      </c>
      <c r="C354" s="17" t="s">
        <v>394</v>
      </c>
      <c r="D354" s="4">
        <f t="shared" si="8"/>
        <v>45839</v>
      </c>
      <c r="E354" s="1">
        <v>45870</v>
      </c>
      <c r="F354" s="1" t="s">
        <v>142</v>
      </c>
      <c r="G354" s="2">
        <v>101010957606</v>
      </c>
      <c r="H354" s="6"/>
    </row>
    <row r="355" spans="1:8" ht="25.5" x14ac:dyDescent="0.25">
      <c r="A355" s="3">
        <v>345</v>
      </c>
      <c r="B355" s="7" t="s">
        <v>332</v>
      </c>
      <c r="C355" s="17" t="s">
        <v>395</v>
      </c>
      <c r="D355" s="4">
        <f t="shared" si="8"/>
        <v>45839</v>
      </c>
      <c r="E355" s="1">
        <v>45870</v>
      </c>
      <c r="F355" s="1" t="s">
        <v>142</v>
      </c>
      <c r="G355" s="2">
        <v>101010957607</v>
      </c>
      <c r="H355" s="6"/>
    </row>
    <row r="356" spans="1:8" ht="25.5" x14ac:dyDescent="0.25">
      <c r="A356" s="3">
        <v>346</v>
      </c>
      <c r="B356" s="7" t="s">
        <v>332</v>
      </c>
      <c r="C356" s="17" t="s">
        <v>396</v>
      </c>
      <c r="D356" s="4">
        <f t="shared" si="8"/>
        <v>45839</v>
      </c>
      <c r="E356" s="1">
        <v>45870</v>
      </c>
      <c r="F356" s="1" t="s">
        <v>142</v>
      </c>
      <c r="G356" s="2">
        <v>101010957608</v>
      </c>
      <c r="H356" s="6"/>
    </row>
    <row r="357" spans="1:8" x14ac:dyDescent="0.25">
      <c r="A357" s="3">
        <v>347</v>
      </c>
      <c r="B357" s="7" t="s">
        <v>332</v>
      </c>
      <c r="C357" s="17" t="s">
        <v>397</v>
      </c>
      <c r="D357" s="4">
        <f t="shared" si="8"/>
        <v>45839</v>
      </c>
      <c r="E357" s="1">
        <v>45870</v>
      </c>
      <c r="F357" s="1" t="s">
        <v>142</v>
      </c>
      <c r="G357" s="2">
        <v>107000037950</v>
      </c>
      <c r="H357" s="6"/>
    </row>
    <row r="358" spans="1:8" x14ac:dyDescent="0.25">
      <c r="A358" s="3">
        <v>348</v>
      </c>
      <c r="B358" s="7" t="s">
        <v>332</v>
      </c>
      <c r="C358" s="17" t="s">
        <v>451</v>
      </c>
      <c r="D358" s="4">
        <f t="shared" si="8"/>
        <v>45839</v>
      </c>
      <c r="E358" s="1">
        <v>45870</v>
      </c>
      <c r="F358" s="1" t="s">
        <v>142</v>
      </c>
      <c r="G358" s="2">
        <v>107000037951</v>
      </c>
      <c r="H358" s="6"/>
    </row>
    <row r="359" spans="1:8" x14ac:dyDescent="0.25">
      <c r="A359" s="3">
        <v>349</v>
      </c>
      <c r="B359" s="7" t="s">
        <v>332</v>
      </c>
      <c r="C359" s="17" t="s">
        <v>398</v>
      </c>
      <c r="D359" s="4">
        <f t="shared" si="8"/>
        <v>45839</v>
      </c>
      <c r="E359" s="1">
        <v>45870</v>
      </c>
      <c r="F359" s="1" t="s">
        <v>142</v>
      </c>
      <c r="G359" s="2">
        <v>107000037952</v>
      </c>
      <c r="H359" s="6"/>
    </row>
    <row r="360" spans="1:8" x14ac:dyDescent="0.25">
      <c r="A360" s="3">
        <v>350</v>
      </c>
      <c r="B360" s="7" t="s">
        <v>332</v>
      </c>
      <c r="C360" s="17" t="s">
        <v>399</v>
      </c>
      <c r="D360" s="4">
        <f t="shared" si="8"/>
        <v>45839</v>
      </c>
      <c r="E360" s="1">
        <v>45870</v>
      </c>
      <c r="F360" s="1" t="s">
        <v>142</v>
      </c>
      <c r="G360" s="2">
        <v>106000251830</v>
      </c>
      <c r="H360" s="6"/>
    </row>
    <row r="361" spans="1:8" x14ac:dyDescent="0.25">
      <c r="A361" s="3">
        <v>351</v>
      </c>
      <c r="B361" s="7" t="s">
        <v>332</v>
      </c>
      <c r="C361" s="17" t="s">
        <v>400</v>
      </c>
      <c r="D361" s="4">
        <f t="shared" si="8"/>
        <v>45839</v>
      </c>
      <c r="E361" s="1">
        <v>45870</v>
      </c>
      <c r="F361" s="1">
        <v>45870</v>
      </c>
      <c r="G361" s="2">
        <v>106000251831</v>
      </c>
      <c r="H361" s="6"/>
    </row>
    <row r="362" spans="1:8" x14ac:dyDescent="0.25">
      <c r="A362" s="3">
        <v>352</v>
      </c>
      <c r="B362" s="7" t="s">
        <v>332</v>
      </c>
      <c r="C362" s="17" t="s">
        <v>401</v>
      </c>
      <c r="D362" s="4">
        <f t="shared" si="8"/>
        <v>45839</v>
      </c>
      <c r="E362" s="1">
        <v>45870</v>
      </c>
      <c r="F362" s="1">
        <v>45870</v>
      </c>
      <c r="G362" s="2">
        <v>106000251832</v>
      </c>
      <c r="H362" s="6"/>
    </row>
    <row r="363" spans="1:8" x14ac:dyDescent="0.25">
      <c r="A363" s="3">
        <v>353</v>
      </c>
      <c r="B363" s="7" t="s">
        <v>332</v>
      </c>
      <c r="C363" s="17" t="s">
        <v>449</v>
      </c>
      <c r="D363" s="4">
        <f t="shared" si="8"/>
        <v>45839</v>
      </c>
      <c r="E363" s="1">
        <v>45870</v>
      </c>
      <c r="F363" s="1" t="s">
        <v>142</v>
      </c>
      <c r="G363" s="2">
        <v>101010589857</v>
      </c>
      <c r="H363" s="6"/>
    </row>
    <row r="364" spans="1:8" x14ac:dyDescent="0.25">
      <c r="A364" s="3">
        <v>354</v>
      </c>
      <c r="B364" s="29" t="s">
        <v>71</v>
      </c>
      <c r="C364" s="16" t="s">
        <v>80</v>
      </c>
      <c r="D364" s="4">
        <f t="shared" si="8"/>
        <v>45839</v>
      </c>
      <c r="E364" s="30">
        <v>45870</v>
      </c>
      <c r="F364" s="30">
        <v>45870</v>
      </c>
      <c r="G364" s="30"/>
      <c r="H364" s="6"/>
    </row>
    <row r="365" spans="1:8" x14ac:dyDescent="0.25">
      <c r="A365" s="3">
        <v>355</v>
      </c>
      <c r="B365" s="5" t="s">
        <v>3</v>
      </c>
      <c r="C365" s="16" t="s">
        <v>8</v>
      </c>
      <c r="D365" s="4">
        <f t="shared" si="8"/>
        <v>45839</v>
      </c>
      <c r="E365" s="4">
        <v>45870</v>
      </c>
      <c r="F365" s="4">
        <v>45931</v>
      </c>
      <c r="G365" s="4"/>
      <c r="H365" s="6"/>
    </row>
    <row r="366" spans="1:8" ht="25.5" x14ac:dyDescent="0.25">
      <c r="A366" s="3">
        <v>356</v>
      </c>
      <c r="B366" s="31" t="s">
        <v>112</v>
      </c>
      <c r="C366" s="16" t="s">
        <v>118</v>
      </c>
      <c r="D366" s="4">
        <f t="shared" si="8"/>
        <v>45839</v>
      </c>
      <c r="E366" s="32">
        <v>45870</v>
      </c>
      <c r="F366" s="4">
        <v>45992</v>
      </c>
      <c r="G366" s="2">
        <v>101010965046</v>
      </c>
      <c r="H366" s="6"/>
    </row>
    <row r="367" spans="1:8" ht="25.5" x14ac:dyDescent="0.25">
      <c r="A367" s="3">
        <v>357</v>
      </c>
      <c r="B367" s="31" t="s">
        <v>112</v>
      </c>
      <c r="C367" s="16" t="s">
        <v>137</v>
      </c>
      <c r="D367" s="4">
        <f t="shared" si="8"/>
        <v>45839</v>
      </c>
      <c r="E367" s="32">
        <v>45870</v>
      </c>
      <c r="F367" s="4">
        <v>45992</v>
      </c>
      <c r="G367" s="34" t="s">
        <v>442</v>
      </c>
      <c r="H367" s="6"/>
    </row>
    <row r="368" spans="1:8" x14ac:dyDescent="0.25">
      <c r="A368" s="3">
        <v>358</v>
      </c>
      <c r="B368" s="5" t="s">
        <v>66</v>
      </c>
      <c r="C368" s="16" t="s">
        <v>67</v>
      </c>
      <c r="D368" s="4">
        <f t="shared" si="8"/>
        <v>45839</v>
      </c>
      <c r="E368" s="4">
        <v>45870</v>
      </c>
      <c r="F368" s="4">
        <v>46235</v>
      </c>
      <c r="G368" s="4"/>
      <c r="H368" s="6"/>
    </row>
    <row r="369" spans="1:8" ht="38.25" x14ac:dyDescent="0.25">
      <c r="A369" s="3">
        <v>359</v>
      </c>
      <c r="B369" s="5" t="s">
        <v>64</v>
      </c>
      <c r="C369" s="16" t="s">
        <v>455</v>
      </c>
      <c r="D369" s="4">
        <f t="shared" si="8"/>
        <v>45870</v>
      </c>
      <c r="E369" s="4">
        <v>45901</v>
      </c>
      <c r="F369" s="4">
        <v>45992</v>
      </c>
      <c r="G369" s="4"/>
      <c r="H369" s="6"/>
    </row>
    <row r="370" spans="1:8" x14ac:dyDescent="0.25">
      <c r="A370" s="3">
        <v>360</v>
      </c>
      <c r="B370" s="7" t="s">
        <v>186</v>
      </c>
      <c r="C370" s="17" t="s">
        <v>235</v>
      </c>
      <c r="D370" s="4">
        <f t="shared" si="8"/>
        <v>45870</v>
      </c>
      <c r="E370" s="1">
        <v>45901</v>
      </c>
      <c r="F370" s="1" t="s">
        <v>181</v>
      </c>
      <c r="G370" s="2">
        <v>101010956342</v>
      </c>
      <c r="H370" s="6"/>
    </row>
    <row r="371" spans="1:8" ht="25.5" x14ac:dyDescent="0.25">
      <c r="A371" s="3">
        <v>361</v>
      </c>
      <c r="B371" s="7" t="s">
        <v>186</v>
      </c>
      <c r="C371" s="17" t="s">
        <v>239</v>
      </c>
      <c r="D371" s="4">
        <f t="shared" si="8"/>
        <v>45870</v>
      </c>
      <c r="E371" s="1">
        <v>45901</v>
      </c>
      <c r="F371" s="1" t="s">
        <v>181</v>
      </c>
      <c r="G371" s="2">
        <v>101010956371</v>
      </c>
      <c r="H371" s="6"/>
    </row>
    <row r="372" spans="1:8" x14ac:dyDescent="0.25">
      <c r="A372" s="3">
        <v>362</v>
      </c>
      <c r="B372" s="7" t="s">
        <v>186</v>
      </c>
      <c r="C372" s="17" t="s">
        <v>242</v>
      </c>
      <c r="D372" s="4">
        <f t="shared" si="8"/>
        <v>45870</v>
      </c>
      <c r="E372" s="1">
        <v>45901</v>
      </c>
      <c r="F372" s="1" t="s">
        <v>181</v>
      </c>
      <c r="G372" s="2">
        <v>101010341703</v>
      </c>
      <c r="H372" s="6"/>
    </row>
    <row r="373" spans="1:8" ht="25.5" x14ac:dyDescent="0.25">
      <c r="A373" s="3">
        <v>363</v>
      </c>
      <c r="B373" s="7" t="s">
        <v>186</v>
      </c>
      <c r="C373" s="17" t="s">
        <v>292</v>
      </c>
      <c r="D373" s="4">
        <f t="shared" si="8"/>
        <v>45870</v>
      </c>
      <c r="E373" s="1">
        <v>45901</v>
      </c>
      <c r="F373" s="1">
        <v>45957</v>
      </c>
      <c r="G373" s="2">
        <v>105000055788</v>
      </c>
      <c r="H373" s="6"/>
    </row>
    <row r="374" spans="1:8" x14ac:dyDescent="0.25">
      <c r="A374" s="3">
        <v>364</v>
      </c>
      <c r="B374" s="7" t="s">
        <v>186</v>
      </c>
      <c r="C374" s="17" t="s">
        <v>301</v>
      </c>
      <c r="D374" s="4">
        <f t="shared" si="8"/>
        <v>45870</v>
      </c>
      <c r="E374" s="1">
        <v>45901</v>
      </c>
      <c r="F374" s="1">
        <v>46003</v>
      </c>
      <c r="G374" s="2">
        <v>105000034576</v>
      </c>
      <c r="H374" s="6"/>
    </row>
    <row r="375" spans="1:8" x14ac:dyDescent="0.25">
      <c r="A375" s="3">
        <v>365</v>
      </c>
      <c r="B375" s="7" t="s">
        <v>332</v>
      </c>
      <c r="C375" s="17" t="s">
        <v>450</v>
      </c>
      <c r="D375" s="4">
        <f t="shared" si="8"/>
        <v>45870</v>
      </c>
      <c r="E375" s="1">
        <v>45901</v>
      </c>
      <c r="F375" s="1" t="s">
        <v>337</v>
      </c>
      <c r="G375" s="2">
        <v>106000203156</v>
      </c>
      <c r="H375" s="6"/>
    </row>
    <row r="376" spans="1:8" x14ac:dyDescent="0.25">
      <c r="A376" s="3">
        <v>366</v>
      </c>
      <c r="B376" s="7" t="s">
        <v>332</v>
      </c>
      <c r="C376" s="17" t="s">
        <v>402</v>
      </c>
      <c r="D376" s="4">
        <f t="shared" si="8"/>
        <v>45870</v>
      </c>
      <c r="E376" s="1">
        <v>45901</v>
      </c>
      <c r="F376" s="1" t="s">
        <v>164</v>
      </c>
      <c r="G376" s="2">
        <v>101010958579</v>
      </c>
      <c r="H376" s="6"/>
    </row>
    <row r="377" spans="1:8" x14ac:dyDescent="0.25">
      <c r="A377" s="3">
        <v>367</v>
      </c>
      <c r="B377" s="7" t="s">
        <v>332</v>
      </c>
      <c r="C377" s="17" t="s">
        <v>429</v>
      </c>
      <c r="D377" s="4">
        <f t="shared" si="8"/>
        <v>45870</v>
      </c>
      <c r="E377" s="1">
        <v>45901</v>
      </c>
      <c r="F377" s="1">
        <v>45930</v>
      </c>
      <c r="G377" s="2">
        <v>106000209681</v>
      </c>
      <c r="H377" s="6"/>
    </row>
    <row r="378" spans="1:8" x14ac:dyDescent="0.25">
      <c r="A378" s="3">
        <v>368</v>
      </c>
      <c r="B378" s="31" t="s">
        <v>112</v>
      </c>
      <c r="C378" s="16" t="s">
        <v>115</v>
      </c>
      <c r="D378" s="4">
        <f t="shared" si="8"/>
        <v>45870</v>
      </c>
      <c r="E378" s="32">
        <v>45901</v>
      </c>
      <c r="F378" s="4">
        <v>45992</v>
      </c>
      <c r="G378" s="2">
        <v>101010965043</v>
      </c>
      <c r="H378" s="6"/>
    </row>
    <row r="379" spans="1:8" x14ac:dyDescent="0.25">
      <c r="A379" s="3">
        <v>369</v>
      </c>
      <c r="B379" s="31" t="s">
        <v>112</v>
      </c>
      <c r="C379" s="16" t="s">
        <v>116</v>
      </c>
      <c r="D379" s="4">
        <f t="shared" si="8"/>
        <v>45870</v>
      </c>
      <c r="E379" s="32">
        <v>45901</v>
      </c>
      <c r="F379" s="4">
        <v>45992</v>
      </c>
      <c r="G379" s="2">
        <v>101010965044</v>
      </c>
      <c r="H379" s="6"/>
    </row>
    <row r="380" spans="1:8" ht="25.5" x14ac:dyDescent="0.25">
      <c r="A380" s="3">
        <v>370</v>
      </c>
      <c r="B380" s="31" t="s">
        <v>112</v>
      </c>
      <c r="C380" s="16" t="s">
        <v>117</v>
      </c>
      <c r="D380" s="4">
        <f t="shared" si="8"/>
        <v>45870</v>
      </c>
      <c r="E380" s="32">
        <v>45901</v>
      </c>
      <c r="F380" s="4">
        <v>45992</v>
      </c>
      <c r="G380" s="2">
        <v>101010965045</v>
      </c>
      <c r="H380" s="6"/>
    </row>
    <row r="381" spans="1:8" ht="29.25" customHeight="1" x14ac:dyDescent="0.25">
      <c r="A381" s="3">
        <v>371</v>
      </c>
      <c r="B381" s="5" t="s">
        <v>66</v>
      </c>
      <c r="C381" s="16" t="s">
        <v>448</v>
      </c>
      <c r="D381" s="4">
        <f t="shared" si="8"/>
        <v>45870</v>
      </c>
      <c r="E381" s="4">
        <v>45901</v>
      </c>
      <c r="F381" s="4">
        <v>46357</v>
      </c>
      <c r="G381" s="4"/>
      <c r="H381" s="6"/>
    </row>
    <row r="382" spans="1:8" ht="29.25" customHeight="1" x14ac:dyDescent="0.25">
      <c r="A382" s="3">
        <v>372</v>
      </c>
      <c r="B382" s="5" t="s">
        <v>64</v>
      </c>
      <c r="C382" s="16" t="s">
        <v>454</v>
      </c>
      <c r="D382" s="4">
        <f t="shared" si="8"/>
        <v>45901</v>
      </c>
      <c r="E382" s="4">
        <v>45931</v>
      </c>
      <c r="F382" s="4">
        <v>45992</v>
      </c>
      <c r="G382" s="4"/>
      <c r="H382" s="6"/>
    </row>
    <row r="383" spans="1:8" ht="25.5" x14ac:dyDescent="0.25">
      <c r="A383" s="3">
        <v>373</v>
      </c>
      <c r="B383" s="7" t="s">
        <v>186</v>
      </c>
      <c r="C383" s="17" t="s">
        <v>196</v>
      </c>
      <c r="D383" s="4">
        <f t="shared" si="8"/>
        <v>45901</v>
      </c>
      <c r="E383" s="1">
        <v>45931</v>
      </c>
      <c r="F383" s="1" t="s">
        <v>164</v>
      </c>
      <c r="G383" s="14" t="s">
        <v>339</v>
      </c>
      <c r="H383" s="6"/>
    </row>
    <row r="384" spans="1:8" x14ac:dyDescent="0.25">
      <c r="A384" s="3">
        <v>374</v>
      </c>
      <c r="B384" s="7" t="s">
        <v>186</v>
      </c>
      <c r="C384" s="17" t="s">
        <v>197</v>
      </c>
      <c r="D384" s="4">
        <f t="shared" si="8"/>
        <v>45901</v>
      </c>
      <c r="E384" s="1">
        <v>45931</v>
      </c>
      <c r="F384" s="1" t="s">
        <v>164</v>
      </c>
      <c r="G384" s="2">
        <v>106000241579</v>
      </c>
      <c r="H384" s="6"/>
    </row>
    <row r="385" spans="1:8" x14ac:dyDescent="0.25">
      <c r="A385" s="3">
        <v>375</v>
      </c>
      <c r="B385" s="7" t="s">
        <v>186</v>
      </c>
      <c r="C385" s="17" t="s">
        <v>219</v>
      </c>
      <c r="D385" s="4">
        <f t="shared" si="8"/>
        <v>45901</v>
      </c>
      <c r="E385" s="1">
        <v>45931</v>
      </c>
      <c r="F385" s="1" t="s">
        <v>164</v>
      </c>
      <c r="G385" s="2">
        <v>101010958739</v>
      </c>
      <c r="H385" s="6"/>
    </row>
    <row r="386" spans="1:8" x14ac:dyDescent="0.25">
      <c r="A386" s="3">
        <v>376</v>
      </c>
      <c r="B386" s="7" t="s">
        <v>186</v>
      </c>
      <c r="C386" s="17" t="s">
        <v>232</v>
      </c>
      <c r="D386" s="4">
        <f t="shared" si="8"/>
        <v>45901</v>
      </c>
      <c r="E386" s="1">
        <v>45931</v>
      </c>
      <c r="F386" s="1" t="s">
        <v>180</v>
      </c>
      <c r="G386" s="2">
        <v>101010340979</v>
      </c>
      <c r="H386" s="6"/>
    </row>
    <row r="387" spans="1:8" x14ac:dyDescent="0.25">
      <c r="A387" s="3">
        <v>377</v>
      </c>
      <c r="B387" s="7" t="s">
        <v>112</v>
      </c>
      <c r="C387" s="17" t="s">
        <v>131</v>
      </c>
      <c r="D387" s="4">
        <f t="shared" si="8"/>
        <v>45901</v>
      </c>
      <c r="E387" s="1">
        <v>45931</v>
      </c>
      <c r="F387" s="1" t="s">
        <v>180</v>
      </c>
      <c r="G387" s="2" t="s">
        <v>446</v>
      </c>
      <c r="H387" s="6"/>
    </row>
    <row r="388" spans="1:8" x14ac:dyDescent="0.25">
      <c r="A388" s="3">
        <v>378</v>
      </c>
      <c r="B388" s="7" t="s">
        <v>112</v>
      </c>
      <c r="C388" s="17" t="s">
        <v>132</v>
      </c>
      <c r="D388" s="4">
        <f t="shared" si="8"/>
        <v>45901</v>
      </c>
      <c r="E388" s="1">
        <v>45931</v>
      </c>
      <c r="F388" s="1" t="s">
        <v>181</v>
      </c>
      <c r="G388" s="2">
        <v>104000131357</v>
      </c>
      <c r="H388" s="6"/>
    </row>
    <row r="389" spans="1:8" ht="13.5" thickBot="1" x14ac:dyDescent="0.3">
      <c r="A389" s="3">
        <v>379</v>
      </c>
      <c r="B389" s="48" t="s">
        <v>167</v>
      </c>
      <c r="C389" s="49" t="s">
        <v>169</v>
      </c>
      <c r="D389" s="4">
        <f t="shared" si="8"/>
        <v>45901</v>
      </c>
      <c r="E389" s="1">
        <v>45931</v>
      </c>
      <c r="F389" s="1">
        <v>45962</v>
      </c>
      <c r="G389" s="1"/>
      <c r="H389" s="6"/>
    </row>
    <row r="390" spans="1:8" ht="14.25" thickTop="1" thickBot="1" x14ac:dyDescent="0.3">
      <c r="A390" s="47"/>
      <c r="B390" s="43" t="s">
        <v>465</v>
      </c>
      <c r="C390" s="55">
        <v>42</v>
      </c>
      <c r="D390" s="4"/>
      <c r="E390" s="1"/>
      <c r="F390" s="1"/>
      <c r="G390" s="1"/>
      <c r="H390" s="6"/>
    </row>
    <row r="391" spans="1:8" ht="22.5" customHeight="1" thickTop="1" x14ac:dyDescent="0.25">
      <c r="A391" s="3"/>
      <c r="B391" s="50"/>
      <c r="C391" s="51"/>
      <c r="D391" s="36" t="s">
        <v>464</v>
      </c>
      <c r="E391" s="1"/>
      <c r="F391" s="1"/>
      <c r="G391" s="1"/>
      <c r="H391" s="6"/>
    </row>
    <row r="392" spans="1:8" x14ac:dyDescent="0.25">
      <c r="A392" s="3">
        <v>380</v>
      </c>
      <c r="B392" s="7" t="s">
        <v>186</v>
      </c>
      <c r="C392" s="17" t="s">
        <v>259</v>
      </c>
      <c r="D392" s="4">
        <f t="shared" ref="D392:D428" si="9">EDATE(E392,-1)</f>
        <v>45931</v>
      </c>
      <c r="E392" s="1">
        <v>45962</v>
      </c>
      <c r="F392" s="1" t="s">
        <v>164</v>
      </c>
      <c r="G392" s="2">
        <v>101010948061</v>
      </c>
      <c r="H392" s="6"/>
    </row>
    <row r="393" spans="1:8" x14ac:dyDescent="0.25">
      <c r="A393" s="3">
        <v>381</v>
      </c>
      <c r="B393" s="7" t="s">
        <v>186</v>
      </c>
      <c r="C393" s="17" t="s">
        <v>215</v>
      </c>
      <c r="D393" s="4">
        <f t="shared" si="9"/>
        <v>45962</v>
      </c>
      <c r="E393" s="1">
        <v>45992</v>
      </c>
      <c r="F393" s="1" t="s">
        <v>334</v>
      </c>
      <c r="G393" s="2">
        <v>101009920035</v>
      </c>
      <c r="H393" s="6"/>
    </row>
    <row r="394" spans="1:8" x14ac:dyDescent="0.25">
      <c r="A394" s="3">
        <v>382</v>
      </c>
      <c r="B394" s="7" t="s">
        <v>186</v>
      </c>
      <c r="C394" s="17" t="s">
        <v>215</v>
      </c>
      <c r="D394" s="4">
        <f t="shared" si="9"/>
        <v>45962</v>
      </c>
      <c r="E394" s="1">
        <v>45992</v>
      </c>
      <c r="F394" s="1" t="s">
        <v>334</v>
      </c>
      <c r="G394" s="2">
        <v>101010928635</v>
      </c>
      <c r="H394" s="6"/>
    </row>
    <row r="395" spans="1:8" x14ac:dyDescent="0.25">
      <c r="A395" s="3">
        <v>383</v>
      </c>
      <c r="B395" s="7" t="s">
        <v>186</v>
      </c>
      <c r="C395" s="17" t="s">
        <v>216</v>
      </c>
      <c r="D395" s="4">
        <f t="shared" si="9"/>
        <v>45962</v>
      </c>
      <c r="E395" s="1">
        <v>45992</v>
      </c>
      <c r="F395" s="1" t="s">
        <v>334</v>
      </c>
      <c r="G395" s="2">
        <v>101010454107</v>
      </c>
      <c r="H395" s="6"/>
    </row>
    <row r="396" spans="1:8" x14ac:dyDescent="0.25">
      <c r="A396" s="3">
        <v>384</v>
      </c>
      <c r="B396" s="7" t="s">
        <v>186</v>
      </c>
      <c r="C396" s="17" t="s">
        <v>218</v>
      </c>
      <c r="D396" s="4">
        <f t="shared" si="9"/>
        <v>45962</v>
      </c>
      <c r="E396" s="1">
        <v>45992</v>
      </c>
      <c r="F396" s="1" t="s">
        <v>334</v>
      </c>
      <c r="G396" s="2">
        <v>101010202459</v>
      </c>
      <c r="H396" s="6"/>
    </row>
    <row r="397" spans="1:8" ht="25.5" x14ac:dyDescent="0.25">
      <c r="A397" s="3">
        <v>385</v>
      </c>
      <c r="B397" s="7" t="s">
        <v>186</v>
      </c>
      <c r="C397" s="17" t="s">
        <v>221</v>
      </c>
      <c r="D397" s="4">
        <f t="shared" si="9"/>
        <v>45962</v>
      </c>
      <c r="E397" s="1">
        <v>45992</v>
      </c>
      <c r="F397" s="1" t="s">
        <v>334</v>
      </c>
      <c r="G397" s="2">
        <v>101010106920</v>
      </c>
      <c r="H397" s="6"/>
    </row>
    <row r="398" spans="1:8" ht="25.5" x14ac:dyDescent="0.25">
      <c r="A398" s="3">
        <v>386</v>
      </c>
      <c r="B398" s="7" t="s">
        <v>186</v>
      </c>
      <c r="C398" s="17" t="s">
        <v>220</v>
      </c>
      <c r="D398" s="4">
        <f t="shared" si="9"/>
        <v>45962</v>
      </c>
      <c r="E398" s="1">
        <v>45992</v>
      </c>
      <c r="F398" s="1" t="s">
        <v>334</v>
      </c>
      <c r="G398" s="2">
        <v>101010342075</v>
      </c>
      <c r="H398" s="6"/>
    </row>
    <row r="399" spans="1:8" ht="25.5" x14ac:dyDescent="0.25">
      <c r="A399" s="3">
        <v>387</v>
      </c>
      <c r="B399" s="7" t="s">
        <v>186</v>
      </c>
      <c r="C399" s="17" t="s">
        <v>221</v>
      </c>
      <c r="D399" s="4">
        <f t="shared" si="9"/>
        <v>45962</v>
      </c>
      <c r="E399" s="1">
        <v>45992</v>
      </c>
      <c r="F399" s="1" t="s">
        <v>334</v>
      </c>
      <c r="G399" s="2">
        <v>101010958028</v>
      </c>
      <c r="H399" s="6"/>
    </row>
    <row r="400" spans="1:8" ht="25.5" x14ac:dyDescent="0.25">
      <c r="A400" s="3">
        <v>388</v>
      </c>
      <c r="B400" s="7" t="s">
        <v>186</v>
      </c>
      <c r="C400" s="17" t="s">
        <v>222</v>
      </c>
      <c r="D400" s="4">
        <f t="shared" si="9"/>
        <v>45962</v>
      </c>
      <c r="E400" s="1">
        <v>45992</v>
      </c>
      <c r="F400" s="1" t="s">
        <v>334</v>
      </c>
      <c r="G400" s="2">
        <v>101010733613</v>
      </c>
      <c r="H400" s="6"/>
    </row>
    <row r="401" spans="1:8" ht="42.75" customHeight="1" x14ac:dyDescent="0.25">
      <c r="A401" s="3">
        <v>389</v>
      </c>
      <c r="B401" s="7" t="s">
        <v>186</v>
      </c>
      <c r="C401" s="17" t="s">
        <v>223</v>
      </c>
      <c r="D401" s="4">
        <f t="shared" si="9"/>
        <v>45962</v>
      </c>
      <c r="E401" s="1">
        <v>45992</v>
      </c>
      <c r="F401" s="1" t="s">
        <v>334</v>
      </c>
      <c r="G401" s="2">
        <v>101010183727</v>
      </c>
      <c r="H401" s="6"/>
    </row>
    <row r="402" spans="1:8" x14ac:dyDescent="0.25">
      <c r="A402" s="3">
        <v>390</v>
      </c>
      <c r="B402" s="7" t="s">
        <v>186</v>
      </c>
      <c r="C402" s="17" t="s">
        <v>223</v>
      </c>
      <c r="D402" s="4">
        <f t="shared" si="9"/>
        <v>45962</v>
      </c>
      <c r="E402" s="1">
        <v>45992</v>
      </c>
      <c r="F402" s="1" t="s">
        <v>334</v>
      </c>
      <c r="G402" s="2">
        <v>101010202459</v>
      </c>
      <c r="H402" s="6"/>
    </row>
    <row r="403" spans="1:8" x14ac:dyDescent="0.25">
      <c r="A403" s="3">
        <v>391</v>
      </c>
      <c r="B403" s="7" t="s">
        <v>186</v>
      </c>
      <c r="C403" s="17" t="s">
        <v>227</v>
      </c>
      <c r="D403" s="4">
        <f t="shared" si="9"/>
        <v>45962</v>
      </c>
      <c r="E403" s="1">
        <v>45992</v>
      </c>
      <c r="F403" s="1" t="s">
        <v>334</v>
      </c>
      <c r="G403" s="2">
        <v>101010946875</v>
      </c>
      <c r="H403" s="6"/>
    </row>
    <row r="404" spans="1:8" x14ac:dyDescent="0.25">
      <c r="A404" s="3">
        <v>392</v>
      </c>
      <c r="B404" s="7" t="s">
        <v>186</v>
      </c>
      <c r="C404" s="17" t="s">
        <v>226</v>
      </c>
      <c r="D404" s="4">
        <f t="shared" si="9"/>
        <v>45962</v>
      </c>
      <c r="E404" s="1">
        <v>45992</v>
      </c>
      <c r="F404" s="1" t="s">
        <v>334</v>
      </c>
      <c r="G404" s="2">
        <v>101010946876</v>
      </c>
      <c r="H404" s="6"/>
    </row>
    <row r="405" spans="1:8" x14ac:dyDescent="0.25">
      <c r="A405" s="3">
        <v>393</v>
      </c>
      <c r="B405" s="7" t="s">
        <v>186</v>
      </c>
      <c r="C405" s="17" t="s">
        <v>258</v>
      </c>
      <c r="D405" s="4">
        <f t="shared" si="9"/>
        <v>45962</v>
      </c>
      <c r="E405" s="1">
        <v>45992</v>
      </c>
      <c r="F405" s="1" t="s">
        <v>334</v>
      </c>
      <c r="G405" s="2">
        <v>101010948062</v>
      </c>
      <c r="H405" s="6"/>
    </row>
    <row r="406" spans="1:8" x14ac:dyDescent="0.25">
      <c r="A406" s="3">
        <v>394</v>
      </c>
      <c r="B406" s="7" t="s">
        <v>332</v>
      </c>
      <c r="C406" s="17" t="s">
        <v>403</v>
      </c>
      <c r="D406" s="4">
        <f t="shared" si="9"/>
        <v>45962</v>
      </c>
      <c r="E406" s="1">
        <v>45992</v>
      </c>
      <c r="F406" s="1" t="s">
        <v>164</v>
      </c>
      <c r="G406" s="2">
        <v>101007428815</v>
      </c>
      <c r="H406" s="6"/>
    </row>
    <row r="407" spans="1:8" x14ac:dyDescent="0.25">
      <c r="A407" s="3">
        <v>395</v>
      </c>
      <c r="B407" s="7" t="s">
        <v>112</v>
      </c>
      <c r="C407" s="17" t="s">
        <v>405</v>
      </c>
      <c r="D407" s="4">
        <f t="shared" si="9"/>
        <v>45962</v>
      </c>
      <c r="E407" s="1">
        <v>45992</v>
      </c>
      <c r="F407" s="1">
        <v>46327</v>
      </c>
      <c r="G407" s="2" t="s">
        <v>338</v>
      </c>
      <c r="H407" s="6"/>
    </row>
    <row r="408" spans="1:8" x14ac:dyDescent="0.25">
      <c r="A408" s="3">
        <v>396</v>
      </c>
      <c r="B408" s="7" t="s">
        <v>112</v>
      </c>
      <c r="C408" s="17" t="s">
        <v>406</v>
      </c>
      <c r="D408" s="4">
        <f t="shared" si="9"/>
        <v>45962</v>
      </c>
      <c r="E408" s="1">
        <v>45992</v>
      </c>
      <c r="F408" s="1">
        <v>46327</v>
      </c>
      <c r="G408" s="2" t="s">
        <v>338</v>
      </c>
      <c r="H408" s="6"/>
    </row>
    <row r="409" spans="1:8" ht="25.5" x14ac:dyDescent="0.25">
      <c r="A409" s="3">
        <v>397</v>
      </c>
      <c r="B409" s="5" t="s">
        <v>342</v>
      </c>
      <c r="C409" s="16" t="s">
        <v>347</v>
      </c>
      <c r="D409" s="4">
        <f t="shared" si="9"/>
        <v>45992</v>
      </c>
      <c r="E409" s="4">
        <v>46023</v>
      </c>
      <c r="F409" s="4">
        <v>46143</v>
      </c>
      <c r="G409" s="4"/>
      <c r="H409" s="6"/>
    </row>
    <row r="410" spans="1:8" ht="38.25" x14ac:dyDescent="0.25">
      <c r="A410" s="3">
        <v>398</v>
      </c>
      <c r="B410" s="5" t="s">
        <v>342</v>
      </c>
      <c r="C410" s="16" t="s">
        <v>348</v>
      </c>
      <c r="D410" s="4">
        <f t="shared" si="9"/>
        <v>45992</v>
      </c>
      <c r="E410" s="4">
        <v>46023</v>
      </c>
      <c r="F410" s="4">
        <v>46143</v>
      </c>
      <c r="G410" s="4"/>
      <c r="H410" s="6"/>
    </row>
    <row r="411" spans="1:8" ht="25.5" x14ac:dyDescent="0.25">
      <c r="A411" s="3">
        <v>399</v>
      </c>
      <c r="B411" s="5" t="s">
        <v>342</v>
      </c>
      <c r="C411" s="16" t="s">
        <v>349</v>
      </c>
      <c r="D411" s="4">
        <f t="shared" si="9"/>
        <v>45992</v>
      </c>
      <c r="E411" s="4">
        <v>46023</v>
      </c>
      <c r="F411" s="4">
        <v>46143</v>
      </c>
      <c r="G411" s="4"/>
      <c r="H411" s="6"/>
    </row>
    <row r="412" spans="1:8" ht="25.5" x14ac:dyDescent="0.25">
      <c r="A412" s="3">
        <v>400</v>
      </c>
      <c r="B412" s="5" t="s">
        <v>342</v>
      </c>
      <c r="C412" s="16" t="s">
        <v>350</v>
      </c>
      <c r="D412" s="4">
        <f t="shared" si="9"/>
        <v>45992</v>
      </c>
      <c r="E412" s="4">
        <v>46023</v>
      </c>
      <c r="F412" s="4">
        <v>46143</v>
      </c>
      <c r="G412" s="4"/>
      <c r="H412" s="6"/>
    </row>
    <row r="413" spans="1:8" ht="38.25" x14ac:dyDescent="0.25">
      <c r="A413" s="3">
        <v>401</v>
      </c>
      <c r="B413" s="5" t="s">
        <v>342</v>
      </c>
      <c r="C413" s="16" t="s">
        <v>351</v>
      </c>
      <c r="D413" s="4">
        <f t="shared" si="9"/>
        <v>45992</v>
      </c>
      <c r="E413" s="4">
        <v>46023</v>
      </c>
      <c r="F413" s="4">
        <v>46113</v>
      </c>
      <c r="G413" s="4"/>
      <c r="H413" s="6"/>
    </row>
    <row r="414" spans="1:8" ht="38.25" x14ac:dyDescent="0.25">
      <c r="A414" s="3">
        <v>402</v>
      </c>
      <c r="B414" s="5" t="s">
        <v>343</v>
      </c>
      <c r="C414" s="16" t="s">
        <v>354</v>
      </c>
      <c r="D414" s="4">
        <f t="shared" si="9"/>
        <v>45992</v>
      </c>
      <c r="E414" s="4">
        <v>46023</v>
      </c>
      <c r="F414" s="4">
        <v>48030</v>
      </c>
      <c r="G414" s="4"/>
      <c r="H414" s="6"/>
    </row>
    <row r="415" spans="1:8" ht="51" x14ac:dyDescent="0.25">
      <c r="A415" s="3">
        <v>403</v>
      </c>
      <c r="B415" s="5" t="s">
        <v>71</v>
      </c>
      <c r="C415" s="16" t="s">
        <v>72</v>
      </c>
      <c r="D415" s="4">
        <f t="shared" si="9"/>
        <v>45992</v>
      </c>
      <c r="E415" s="4">
        <v>46023</v>
      </c>
      <c r="F415" s="4">
        <v>46357</v>
      </c>
      <c r="G415" s="4"/>
      <c r="H415" s="6"/>
    </row>
    <row r="416" spans="1:8" ht="51" x14ac:dyDescent="0.25">
      <c r="A416" s="3">
        <v>404</v>
      </c>
      <c r="B416" s="5" t="s">
        <v>71</v>
      </c>
      <c r="C416" s="16" t="s">
        <v>73</v>
      </c>
      <c r="D416" s="4">
        <f t="shared" si="9"/>
        <v>45992</v>
      </c>
      <c r="E416" s="4">
        <v>46023</v>
      </c>
      <c r="F416" s="4">
        <v>46357</v>
      </c>
      <c r="G416" s="4"/>
      <c r="H416" s="6"/>
    </row>
    <row r="417" spans="1:8" ht="38.25" x14ac:dyDescent="0.25">
      <c r="A417" s="3">
        <v>405</v>
      </c>
      <c r="B417" s="5" t="s">
        <v>71</v>
      </c>
      <c r="C417" s="16" t="s">
        <v>74</v>
      </c>
      <c r="D417" s="4">
        <f t="shared" si="9"/>
        <v>45992</v>
      </c>
      <c r="E417" s="4">
        <v>46023</v>
      </c>
      <c r="F417" s="4">
        <v>46357</v>
      </c>
      <c r="G417" s="4"/>
      <c r="H417" s="6"/>
    </row>
    <row r="418" spans="1:8" ht="63.75" x14ac:dyDescent="0.25">
      <c r="A418" s="3">
        <v>406</v>
      </c>
      <c r="B418" s="5" t="s">
        <v>71</v>
      </c>
      <c r="C418" s="16" t="s">
        <v>75</v>
      </c>
      <c r="D418" s="4">
        <f t="shared" si="9"/>
        <v>45992</v>
      </c>
      <c r="E418" s="4">
        <v>46023</v>
      </c>
      <c r="F418" s="4">
        <v>46357</v>
      </c>
      <c r="G418" s="4"/>
      <c r="H418" s="6"/>
    </row>
    <row r="419" spans="1:8" ht="38.25" x14ac:dyDescent="0.25">
      <c r="A419" s="3">
        <v>407</v>
      </c>
      <c r="B419" s="5" t="s">
        <v>71</v>
      </c>
      <c r="C419" s="16" t="s">
        <v>76</v>
      </c>
      <c r="D419" s="4">
        <f t="shared" si="9"/>
        <v>45992</v>
      </c>
      <c r="E419" s="4">
        <v>46023</v>
      </c>
      <c r="F419" s="4">
        <v>46357</v>
      </c>
      <c r="G419" s="4"/>
      <c r="H419" s="6"/>
    </row>
    <row r="420" spans="1:8" ht="38.25" x14ac:dyDescent="0.25">
      <c r="A420" s="3">
        <v>408</v>
      </c>
      <c r="B420" s="5" t="s">
        <v>71</v>
      </c>
      <c r="C420" s="16" t="s">
        <v>77</v>
      </c>
      <c r="D420" s="4">
        <f t="shared" si="9"/>
        <v>45992</v>
      </c>
      <c r="E420" s="4">
        <v>46023</v>
      </c>
      <c r="F420" s="4">
        <v>46357</v>
      </c>
      <c r="G420" s="4"/>
      <c r="H420" s="6"/>
    </row>
    <row r="421" spans="1:8" ht="38.25" x14ac:dyDescent="0.25">
      <c r="A421" s="3">
        <v>409</v>
      </c>
      <c r="B421" s="5" t="s">
        <v>71</v>
      </c>
      <c r="C421" s="16" t="s">
        <v>78</v>
      </c>
      <c r="D421" s="4">
        <f t="shared" si="9"/>
        <v>45992</v>
      </c>
      <c r="E421" s="4">
        <v>46023</v>
      </c>
      <c r="F421" s="4">
        <v>46357</v>
      </c>
      <c r="G421" s="4"/>
      <c r="H421" s="6"/>
    </row>
    <row r="422" spans="1:8" ht="38.25" x14ac:dyDescent="0.25">
      <c r="A422" s="3">
        <v>410</v>
      </c>
      <c r="B422" s="5" t="s">
        <v>71</v>
      </c>
      <c r="C422" s="16" t="s">
        <v>79</v>
      </c>
      <c r="D422" s="4">
        <f t="shared" si="9"/>
        <v>45992</v>
      </c>
      <c r="E422" s="4">
        <v>46023</v>
      </c>
      <c r="F422" s="4">
        <v>46357</v>
      </c>
      <c r="G422" s="4"/>
      <c r="H422" s="6"/>
    </row>
    <row r="423" spans="1:8" ht="25.5" x14ac:dyDescent="0.25">
      <c r="A423" s="3">
        <v>411</v>
      </c>
      <c r="B423" s="5" t="s">
        <v>71</v>
      </c>
      <c r="C423" s="16" t="s">
        <v>86</v>
      </c>
      <c r="D423" s="4">
        <f t="shared" si="9"/>
        <v>45992</v>
      </c>
      <c r="E423" s="4">
        <v>46023</v>
      </c>
      <c r="F423" s="4">
        <v>46722</v>
      </c>
      <c r="G423" s="4"/>
      <c r="H423" s="6"/>
    </row>
    <row r="424" spans="1:8" ht="25.5" x14ac:dyDescent="0.25">
      <c r="A424" s="3">
        <v>412</v>
      </c>
      <c r="B424" s="5" t="s">
        <v>71</v>
      </c>
      <c r="C424" s="16" t="s">
        <v>87</v>
      </c>
      <c r="D424" s="4">
        <f t="shared" si="9"/>
        <v>45992</v>
      </c>
      <c r="E424" s="4">
        <v>46023</v>
      </c>
      <c r="F424" s="4">
        <v>46357</v>
      </c>
      <c r="G424" s="4"/>
      <c r="H424" s="6"/>
    </row>
    <row r="425" spans="1:8" ht="38.25" x14ac:dyDescent="0.25">
      <c r="A425" s="3">
        <v>413</v>
      </c>
      <c r="B425" s="29" t="s">
        <v>71</v>
      </c>
      <c r="C425" s="16" t="s">
        <v>81</v>
      </c>
      <c r="D425" s="4">
        <f t="shared" si="9"/>
        <v>45992</v>
      </c>
      <c r="E425" s="1">
        <v>46023</v>
      </c>
      <c r="F425" s="30">
        <v>47088</v>
      </c>
      <c r="G425" s="30"/>
      <c r="H425" s="6"/>
    </row>
    <row r="426" spans="1:8" ht="38.25" x14ac:dyDescent="0.25">
      <c r="A426" s="3">
        <v>414</v>
      </c>
      <c r="B426" s="29" t="s">
        <v>71</v>
      </c>
      <c r="C426" s="16" t="s">
        <v>83</v>
      </c>
      <c r="D426" s="4">
        <f t="shared" si="9"/>
        <v>45992</v>
      </c>
      <c r="E426" s="1">
        <v>46023</v>
      </c>
      <c r="F426" s="30">
        <v>47088</v>
      </c>
      <c r="G426" s="30"/>
      <c r="H426" s="6"/>
    </row>
    <row r="427" spans="1:8" ht="63.75" x14ac:dyDescent="0.25">
      <c r="A427" s="3">
        <v>415</v>
      </c>
      <c r="B427" s="29" t="s">
        <v>71</v>
      </c>
      <c r="C427" s="16" t="s">
        <v>89</v>
      </c>
      <c r="D427" s="4">
        <f t="shared" si="9"/>
        <v>45992</v>
      </c>
      <c r="E427" s="1">
        <v>46023</v>
      </c>
      <c r="F427" s="30">
        <v>46722</v>
      </c>
      <c r="G427" s="30"/>
      <c r="H427" s="6"/>
    </row>
    <row r="428" spans="1:8" ht="51.75" thickBot="1" x14ac:dyDescent="0.3">
      <c r="A428" s="3">
        <v>416</v>
      </c>
      <c r="B428" s="41" t="s">
        <v>71</v>
      </c>
      <c r="C428" s="42" t="s">
        <v>88</v>
      </c>
      <c r="D428" s="4">
        <f t="shared" si="9"/>
        <v>46023</v>
      </c>
      <c r="E428" s="1">
        <v>46054</v>
      </c>
      <c r="F428" s="30">
        <v>46388</v>
      </c>
      <c r="G428" s="30"/>
      <c r="H428" s="6"/>
    </row>
    <row r="429" spans="1:8" ht="14.25" thickTop="1" thickBot="1" x14ac:dyDescent="0.3">
      <c r="A429" s="38"/>
      <c r="B429" s="43" t="s">
        <v>465</v>
      </c>
      <c r="C429" s="44">
        <v>37</v>
      </c>
      <c r="D429" s="38"/>
      <c r="E429" s="38"/>
      <c r="F429" s="38"/>
      <c r="G429" s="38"/>
      <c r="H429" s="6"/>
    </row>
    <row r="430" spans="1:8" ht="14.25" thickTop="1" thickBot="1" x14ac:dyDescent="0.3">
      <c r="A430" s="38"/>
      <c r="B430" s="45" t="s">
        <v>466</v>
      </c>
      <c r="C430" s="46">
        <v>416</v>
      </c>
      <c r="D430" s="38"/>
      <c r="E430" s="39"/>
      <c r="F430" s="38"/>
      <c r="G430" s="40"/>
      <c r="H430" s="6"/>
    </row>
    <row r="431" spans="1:8" ht="13.5" thickTop="1" x14ac:dyDescent="0.25">
      <c r="D431" s="6"/>
      <c r="E431" s="9"/>
      <c r="F431" s="6"/>
      <c r="G431" s="11"/>
      <c r="H431" s="6"/>
    </row>
    <row r="432" spans="1:8" x14ac:dyDescent="0.25">
      <c r="D432" s="6"/>
      <c r="E432" s="9"/>
      <c r="F432" s="6"/>
      <c r="G432" s="11"/>
      <c r="H432" s="6"/>
    </row>
    <row r="433" spans="4:8" x14ac:dyDescent="0.25">
      <c r="D433" s="6"/>
      <c r="E433" s="9"/>
      <c r="F433" s="6"/>
      <c r="G433" s="11"/>
      <c r="H433" s="6"/>
    </row>
    <row r="434" spans="4:8" x14ac:dyDescent="0.25">
      <c r="D434" s="6"/>
      <c r="E434" s="9"/>
      <c r="F434" s="6"/>
      <c r="G434" s="11"/>
      <c r="H434" s="6"/>
    </row>
    <row r="435" spans="4:8" x14ac:dyDescent="0.25">
      <c r="D435" s="6"/>
      <c r="E435" s="9"/>
      <c r="F435" s="6"/>
      <c r="G435" s="11"/>
      <c r="H435" s="6"/>
    </row>
    <row r="436" spans="4:8" x14ac:dyDescent="0.25">
      <c r="D436" s="6"/>
      <c r="E436" s="9"/>
      <c r="F436" s="6"/>
      <c r="G436" s="11"/>
      <c r="H436" s="6"/>
    </row>
    <row r="437" spans="4:8" x14ac:dyDescent="0.25">
      <c r="D437" s="6"/>
      <c r="E437" s="9"/>
      <c r="F437" s="6"/>
      <c r="G437" s="11"/>
      <c r="H437" s="6"/>
    </row>
    <row r="438" spans="4:8" x14ac:dyDescent="0.25">
      <c r="D438" s="6"/>
      <c r="E438" s="9"/>
      <c r="F438" s="6"/>
      <c r="G438" s="11"/>
      <c r="H438" s="6"/>
    </row>
    <row r="439" spans="4:8" x14ac:dyDescent="0.25">
      <c r="D439" s="6"/>
      <c r="E439" s="9"/>
      <c r="F439" s="6"/>
      <c r="G439" s="11"/>
      <c r="H439" s="6"/>
    </row>
    <row r="440" spans="4:8" x14ac:dyDescent="0.25">
      <c r="D440" s="6"/>
      <c r="E440" s="9"/>
      <c r="F440" s="6"/>
      <c r="G440" s="11"/>
      <c r="H440" s="6"/>
    </row>
    <row r="441" spans="4:8" x14ac:dyDescent="0.25">
      <c r="D441" s="6"/>
      <c r="E441" s="9"/>
      <c r="F441" s="6"/>
      <c r="G441" s="11"/>
      <c r="H441" s="6"/>
    </row>
    <row r="442" spans="4:8" x14ac:dyDescent="0.25">
      <c r="D442" s="6"/>
      <c r="E442" s="9"/>
      <c r="F442" s="6"/>
      <c r="G442" s="11"/>
      <c r="H442" s="6"/>
    </row>
    <row r="443" spans="4:8" x14ac:dyDescent="0.25">
      <c r="D443" s="6"/>
      <c r="E443" s="9"/>
      <c r="F443" s="6"/>
      <c r="G443" s="11"/>
      <c r="H443" s="6"/>
    </row>
    <row r="444" spans="4:8" x14ac:dyDescent="0.25">
      <c r="D444" s="6"/>
      <c r="E444" s="9"/>
      <c r="F444" s="6"/>
      <c r="G444" s="11"/>
      <c r="H444" s="6"/>
    </row>
    <row r="445" spans="4:8" x14ac:dyDescent="0.25">
      <c r="D445" s="6"/>
      <c r="E445" s="9"/>
      <c r="F445" s="6"/>
      <c r="G445" s="11"/>
      <c r="H445" s="6"/>
    </row>
    <row r="446" spans="4:8" x14ac:dyDescent="0.25">
      <c r="D446" s="6"/>
      <c r="E446" s="9"/>
      <c r="F446" s="6"/>
      <c r="G446" s="11"/>
      <c r="H446" s="6"/>
    </row>
    <row r="447" spans="4:8" x14ac:dyDescent="0.25">
      <c r="D447" s="6"/>
      <c r="E447" s="9"/>
      <c r="F447" s="6"/>
      <c r="G447" s="11"/>
      <c r="H447" s="6"/>
    </row>
    <row r="448" spans="4:8" x14ac:dyDescent="0.25">
      <c r="D448" s="6"/>
      <c r="E448" s="9"/>
      <c r="F448" s="6"/>
      <c r="G448" s="11"/>
      <c r="H448" s="6"/>
    </row>
    <row r="449" spans="4:8" x14ac:dyDescent="0.25">
      <c r="D449" s="6"/>
      <c r="E449" s="9"/>
      <c r="F449" s="6"/>
      <c r="G449" s="11"/>
      <c r="H449" s="6"/>
    </row>
    <row r="450" spans="4:8" x14ac:dyDescent="0.25">
      <c r="D450" s="6"/>
      <c r="E450" s="9"/>
      <c r="F450" s="6"/>
      <c r="G450" s="11"/>
      <c r="H450" s="6"/>
    </row>
    <row r="451" spans="4:8" x14ac:dyDescent="0.25">
      <c r="D451" s="6"/>
      <c r="E451" s="9"/>
      <c r="F451" s="6"/>
      <c r="G451" s="11"/>
      <c r="H451" s="6"/>
    </row>
    <row r="452" spans="4:8" x14ac:dyDescent="0.25">
      <c r="D452" s="6"/>
      <c r="E452" s="9"/>
      <c r="F452" s="6"/>
      <c r="G452" s="11"/>
      <c r="H452" s="6"/>
    </row>
    <row r="453" spans="4:8" x14ac:dyDescent="0.25">
      <c r="D453" s="6"/>
      <c r="E453" s="9"/>
      <c r="F453" s="6"/>
      <c r="G453" s="11"/>
      <c r="H453" s="6"/>
    </row>
    <row r="454" spans="4:8" x14ac:dyDescent="0.25">
      <c r="D454" s="6"/>
      <c r="E454" s="9"/>
      <c r="F454" s="6"/>
      <c r="G454" s="11"/>
      <c r="H454" s="6"/>
    </row>
    <row r="455" spans="4:8" x14ac:dyDescent="0.25">
      <c r="D455" s="6"/>
      <c r="E455" s="9"/>
      <c r="F455" s="6"/>
      <c r="G455" s="11"/>
      <c r="H455" s="6"/>
    </row>
    <row r="456" spans="4:8" x14ac:dyDescent="0.25">
      <c r="D456" s="6"/>
      <c r="E456" s="9"/>
      <c r="F456" s="6"/>
      <c r="G456" s="11"/>
      <c r="H456" s="6"/>
    </row>
    <row r="457" spans="4:8" x14ac:dyDescent="0.25">
      <c r="D457" s="6"/>
      <c r="E457" s="9"/>
      <c r="F457" s="6"/>
      <c r="G457" s="11"/>
      <c r="H457" s="6"/>
    </row>
    <row r="458" spans="4:8" x14ac:dyDescent="0.25">
      <c r="D458" s="6"/>
      <c r="E458" s="9"/>
      <c r="F458" s="6"/>
      <c r="G458" s="11"/>
      <c r="H458" s="6"/>
    </row>
    <row r="459" spans="4:8" x14ac:dyDescent="0.25">
      <c r="D459" s="6"/>
      <c r="E459" s="9"/>
      <c r="F459" s="6"/>
      <c r="G459" s="11"/>
      <c r="H459" s="6"/>
    </row>
    <row r="460" spans="4:8" x14ac:dyDescent="0.25">
      <c r="D460" s="6"/>
      <c r="E460" s="9"/>
      <c r="F460" s="6"/>
      <c r="G460" s="11"/>
      <c r="H460" s="6"/>
    </row>
    <row r="461" spans="4:8" x14ac:dyDescent="0.25">
      <c r="D461" s="6"/>
      <c r="E461" s="9"/>
      <c r="F461" s="6"/>
      <c r="G461" s="11"/>
      <c r="H461" s="6"/>
    </row>
    <row r="462" spans="4:8" x14ac:dyDescent="0.25">
      <c r="D462" s="6"/>
      <c r="E462" s="9"/>
      <c r="F462" s="6"/>
      <c r="G462" s="11"/>
      <c r="H462" s="6"/>
    </row>
    <row r="463" spans="4:8" x14ac:dyDescent="0.25">
      <c r="D463" s="6"/>
      <c r="E463" s="9"/>
      <c r="F463" s="6"/>
      <c r="G463" s="11"/>
      <c r="H463" s="6"/>
    </row>
    <row r="464" spans="4:8" x14ac:dyDescent="0.25">
      <c r="D464" s="6"/>
      <c r="E464" s="9"/>
      <c r="F464" s="6"/>
      <c r="G464" s="11"/>
      <c r="H464" s="6"/>
    </row>
    <row r="465" spans="4:8" x14ac:dyDescent="0.25">
      <c r="D465" s="6"/>
      <c r="E465" s="9"/>
      <c r="F465" s="6"/>
      <c r="G465" s="11"/>
      <c r="H465" s="6"/>
    </row>
    <row r="466" spans="4:8" x14ac:dyDescent="0.25">
      <c r="D466" s="6"/>
      <c r="E466" s="9"/>
      <c r="F466" s="6"/>
      <c r="G466" s="11"/>
      <c r="H466" s="6"/>
    </row>
    <row r="467" spans="4:8" x14ac:dyDescent="0.25">
      <c r="D467" s="6"/>
      <c r="E467" s="9"/>
      <c r="F467" s="6"/>
      <c r="G467" s="11"/>
      <c r="H467" s="6"/>
    </row>
    <row r="468" spans="4:8" x14ac:dyDescent="0.25">
      <c r="D468" s="6"/>
      <c r="E468" s="9"/>
      <c r="F468" s="6"/>
      <c r="G468" s="11"/>
      <c r="H468" s="6"/>
    </row>
    <row r="469" spans="4:8" x14ac:dyDescent="0.25">
      <c r="D469" s="6"/>
      <c r="E469" s="9"/>
      <c r="F469" s="6"/>
      <c r="G469" s="11"/>
      <c r="H469" s="6"/>
    </row>
    <row r="470" spans="4:8" x14ac:dyDescent="0.25">
      <c r="D470" s="6"/>
      <c r="E470" s="9"/>
      <c r="F470" s="6"/>
      <c r="G470" s="11"/>
      <c r="H470" s="6"/>
    </row>
    <row r="471" spans="4:8" x14ac:dyDescent="0.25">
      <c r="D471" s="6"/>
      <c r="E471" s="9"/>
      <c r="F471" s="6"/>
      <c r="G471" s="11"/>
      <c r="H471" s="6"/>
    </row>
    <row r="472" spans="4:8" x14ac:dyDescent="0.25">
      <c r="D472" s="6"/>
      <c r="E472" s="9"/>
      <c r="F472" s="6"/>
      <c r="G472" s="11"/>
      <c r="H472" s="6"/>
    </row>
    <row r="473" spans="4:8" x14ac:dyDescent="0.25">
      <c r="D473" s="6"/>
      <c r="E473" s="9"/>
      <c r="F473" s="6"/>
      <c r="G473" s="11"/>
      <c r="H473" s="6"/>
    </row>
    <row r="474" spans="4:8" x14ac:dyDescent="0.25">
      <c r="D474" s="6"/>
      <c r="E474" s="9"/>
      <c r="F474" s="6"/>
      <c r="G474" s="11"/>
      <c r="H474" s="6"/>
    </row>
    <row r="475" spans="4:8" x14ac:dyDescent="0.25">
      <c r="D475" s="6"/>
      <c r="E475" s="9"/>
      <c r="F475" s="6"/>
      <c r="G475" s="11"/>
      <c r="H475" s="6"/>
    </row>
    <row r="476" spans="4:8" x14ac:dyDescent="0.25">
      <c r="D476" s="6"/>
      <c r="E476" s="9"/>
      <c r="F476" s="6"/>
      <c r="G476" s="11"/>
      <c r="H476" s="6"/>
    </row>
    <row r="477" spans="4:8" x14ac:dyDescent="0.25">
      <c r="D477" s="6"/>
      <c r="E477" s="9"/>
      <c r="F477" s="6"/>
      <c r="G477" s="11"/>
      <c r="H477" s="6"/>
    </row>
    <row r="478" spans="4:8" x14ac:dyDescent="0.25">
      <c r="D478" s="6"/>
      <c r="E478" s="9"/>
      <c r="F478" s="6"/>
      <c r="G478" s="11"/>
      <c r="H478" s="6"/>
    </row>
    <row r="479" spans="4:8" x14ac:dyDescent="0.25">
      <c r="D479" s="6"/>
      <c r="E479" s="9"/>
      <c r="F479" s="6"/>
      <c r="G479" s="11"/>
      <c r="H479" s="6"/>
    </row>
    <row r="480" spans="4:8" x14ac:dyDescent="0.25">
      <c r="D480" s="6"/>
      <c r="E480" s="9"/>
      <c r="F480" s="6"/>
      <c r="G480" s="11"/>
      <c r="H480" s="6"/>
    </row>
    <row r="481" spans="4:8" x14ac:dyDescent="0.25">
      <c r="D481" s="6"/>
      <c r="E481" s="9"/>
      <c r="F481" s="6"/>
      <c r="G481" s="11"/>
      <c r="H481" s="6"/>
    </row>
    <row r="482" spans="4:8" x14ac:dyDescent="0.25">
      <c r="D482" s="6"/>
      <c r="E482" s="9"/>
      <c r="F482" s="6"/>
      <c r="G482" s="11"/>
      <c r="H482" s="6"/>
    </row>
    <row r="483" spans="4:8" x14ac:dyDescent="0.25">
      <c r="D483" s="6"/>
      <c r="E483" s="9"/>
      <c r="F483" s="6"/>
      <c r="G483" s="11"/>
      <c r="H483" s="6"/>
    </row>
    <row r="484" spans="4:8" x14ac:dyDescent="0.25">
      <c r="D484" s="6"/>
      <c r="E484" s="9"/>
      <c r="F484" s="6"/>
      <c r="G484" s="11"/>
      <c r="H484" s="6"/>
    </row>
    <row r="485" spans="4:8" x14ac:dyDescent="0.25">
      <c r="D485" s="6"/>
      <c r="E485" s="9"/>
      <c r="F485" s="6"/>
      <c r="G485" s="11"/>
      <c r="H485" s="6"/>
    </row>
    <row r="486" spans="4:8" x14ac:dyDescent="0.25">
      <c r="D486" s="6"/>
      <c r="E486" s="9"/>
      <c r="F486" s="6"/>
      <c r="G486" s="11"/>
      <c r="H486" s="6"/>
    </row>
    <row r="487" spans="4:8" x14ac:dyDescent="0.25">
      <c r="D487" s="6"/>
      <c r="E487" s="9"/>
      <c r="F487" s="6"/>
      <c r="G487" s="11"/>
      <c r="H487" s="6"/>
    </row>
    <row r="488" spans="4:8" x14ac:dyDescent="0.25">
      <c r="D488" s="6"/>
      <c r="E488" s="9"/>
      <c r="F488" s="6"/>
      <c r="G488" s="11"/>
      <c r="H488" s="6"/>
    </row>
    <row r="489" spans="4:8" x14ac:dyDescent="0.25">
      <c r="D489" s="6"/>
      <c r="E489" s="9"/>
      <c r="F489" s="6"/>
      <c r="G489" s="11"/>
      <c r="H489" s="6"/>
    </row>
    <row r="490" spans="4:8" x14ac:dyDescent="0.25">
      <c r="D490" s="6"/>
      <c r="E490" s="9"/>
      <c r="F490" s="6"/>
      <c r="G490" s="11"/>
      <c r="H490" s="6"/>
    </row>
    <row r="491" spans="4:8" x14ac:dyDescent="0.25">
      <c r="D491" s="6"/>
      <c r="E491" s="9"/>
      <c r="F491" s="6"/>
      <c r="G491" s="11"/>
      <c r="H491" s="6"/>
    </row>
    <row r="492" spans="4:8" x14ac:dyDescent="0.25">
      <c r="D492" s="6"/>
      <c r="E492" s="9"/>
      <c r="F492" s="6"/>
      <c r="G492" s="11"/>
      <c r="H492" s="6"/>
    </row>
    <row r="493" spans="4:8" x14ac:dyDescent="0.25">
      <c r="D493" s="6"/>
      <c r="E493" s="9"/>
      <c r="F493" s="6"/>
      <c r="G493" s="11"/>
      <c r="H493" s="6"/>
    </row>
    <row r="494" spans="4:8" x14ac:dyDescent="0.25">
      <c r="D494" s="6"/>
      <c r="E494" s="9"/>
      <c r="F494" s="6"/>
      <c r="G494" s="11"/>
      <c r="H494" s="6"/>
    </row>
    <row r="495" spans="4:8" x14ac:dyDescent="0.25">
      <c r="D495" s="6"/>
      <c r="E495" s="9"/>
      <c r="F495" s="6"/>
      <c r="G495" s="11"/>
      <c r="H495" s="6"/>
    </row>
    <row r="496" spans="4:8" x14ac:dyDescent="0.25">
      <c r="D496" s="6"/>
      <c r="E496" s="9"/>
      <c r="F496" s="6"/>
      <c r="G496" s="11"/>
      <c r="H496" s="6"/>
    </row>
    <row r="497" spans="4:8" x14ac:dyDescent="0.25">
      <c r="D497" s="6"/>
      <c r="E497" s="9"/>
      <c r="F497" s="6"/>
      <c r="G497" s="11"/>
      <c r="H497" s="6"/>
    </row>
    <row r="498" spans="4:8" x14ac:dyDescent="0.25">
      <c r="D498" s="6"/>
      <c r="E498" s="9"/>
      <c r="F498" s="6"/>
      <c r="G498" s="11"/>
      <c r="H498" s="6"/>
    </row>
    <row r="499" spans="4:8" x14ac:dyDescent="0.25">
      <c r="D499" s="6"/>
      <c r="E499" s="9"/>
      <c r="F499" s="6"/>
      <c r="G499" s="11"/>
      <c r="H499" s="6"/>
    </row>
    <row r="500" spans="4:8" x14ac:dyDescent="0.25">
      <c r="D500" s="6"/>
      <c r="E500" s="9"/>
      <c r="F500" s="6"/>
      <c r="G500" s="11"/>
      <c r="H500" s="6"/>
    </row>
    <row r="501" spans="4:8" x14ac:dyDescent="0.25">
      <c r="D501" s="6"/>
      <c r="E501" s="9"/>
      <c r="F501" s="6"/>
      <c r="G501" s="11"/>
      <c r="H501" s="6"/>
    </row>
    <row r="502" spans="4:8" x14ac:dyDescent="0.25">
      <c r="D502" s="6"/>
      <c r="E502" s="9"/>
      <c r="F502" s="6"/>
      <c r="G502" s="11"/>
      <c r="H502" s="6"/>
    </row>
    <row r="503" spans="4:8" x14ac:dyDescent="0.25">
      <c r="D503" s="6"/>
      <c r="E503" s="9"/>
      <c r="F503" s="6"/>
      <c r="G503" s="11"/>
      <c r="H503" s="6"/>
    </row>
    <row r="504" spans="4:8" x14ac:dyDescent="0.25">
      <c r="D504" s="6"/>
      <c r="E504" s="9"/>
      <c r="F504" s="6"/>
      <c r="G504" s="11"/>
      <c r="H504" s="6"/>
    </row>
    <row r="505" spans="4:8" x14ac:dyDescent="0.25">
      <c r="D505" s="6"/>
      <c r="E505" s="9"/>
      <c r="F505" s="6"/>
      <c r="G505" s="11"/>
      <c r="H505" s="6"/>
    </row>
    <row r="506" spans="4:8" x14ac:dyDescent="0.25">
      <c r="D506" s="6"/>
      <c r="E506" s="9"/>
      <c r="F506" s="6"/>
      <c r="G506" s="11"/>
      <c r="H506" s="6"/>
    </row>
    <row r="507" spans="4:8" x14ac:dyDescent="0.25">
      <c r="D507" s="6"/>
      <c r="E507" s="9"/>
      <c r="F507" s="6"/>
      <c r="G507" s="11"/>
      <c r="H507" s="6"/>
    </row>
    <row r="508" spans="4:8" x14ac:dyDescent="0.25">
      <c r="D508" s="6"/>
      <c r="E508" s="9"/>
      <c r="F508" s="6"/>
      <c r="G508" s="11"/>
      <c r="H508" s="6"/>
    </row>
    <row r="509" spans="4:8" x14ac:dyDescent="0.25">
      <c r="D509" s="6"/>
      <c r="E509" s="9"/>
      <c r="F509" s="6"/>
      <c r="G509" s="11"/>
      <c r="H509" s="6"/>
    </row>
    <row r="510" spans="4:8" x14ac:dyDescent="0.25">
      <c r="D510" s="6"/>
      <c r="E510" s="9"/>
      <c r="F510" s="6"/>
      <c r="G510" s="11"/>
      <c r="H510" s="6"/>
    </row>
    <row r="511" spans="4:8" x14ac:dyDescent="0.25">
      <c r="D511" s="6"/>
      <c r="E511" s="9"/>
      <c r="F511" s="6"/>
      <c r="G511" s="11"/>
      <c r="H511" s="6"/>
    </row>
    <row r="512" spans="4:8" x14ac:dyDescent="0.25">
      <c r="D512" s="6"/>
      <c r="E512" s="9"/>
      <c r="F512" s="6"/>
      <c r="G512" s="11"/>
      <c r="H512" s="6"/>
    </row>
    <row r="513" spans="4:8" x14ac:dyDescent="0.25">
      <c r="D513" s="6"/>
      <c r="E513" s="9"/>
      <c r="F513" s="6"/>
      <c r="G513" s="11"/>
      <c r="H513" s="6"/>
    </row>
    <row r="514" spans="4:8" x14ac:dyDescent="0.25">
      <c r="D514" s="6"/>
      <c r="E514" s="9"/>
      <c r="F514" s="6"/>
      <c r="G514" s="11"/>
      <c r="H514" s="6"/>
    </row>
    <row r="515" spans="4:8" x14ac:dyDescent="0.25">
      <c r="D515" s="6"/>
      <c r="E515" s="9"/>
      <c r="F515" s="6"/>
      <c r="G515" s="11"/>
      <c r="H515" s="6"/>
    </row>
    <row r="516" spans="4:8" x14ac:dyDescent="0.25">
      <c r="D516" s="6"/>
      <c r="E516" s="9"/>
      <c r="F516" s="6"/>
      <c r="G516" s="11"/>
      <c r="H516" s="6"/>
    </row>
    <row r="517" spans="4:8" x14ac:dyDescent="0.25">
      <c r="D517" s="6"/>
      <c r="E517" s="9"/>
      <c r="F517" s="6"/>
      <c r="G517" s="11"/>
      <c r="H517" s="6"/>
    </row>
    <row r="518" spans="4:8" x14ac:dyDescent="0.25">
      <c r="D518" s="6"/>
      <c r="E518" s="9"/>
      <c r="F518" s="6"/>
      <c r="G518" s="11"/>
      <c r="H518" s="6"/>
    </row>
    <row r="519" spans="4:8" x14ac:dyDescent="0.25">
      <c r="D519" s="6"/>
      <c r="E519" s="9"/>
      <c r="F519" s="6"/>
      <c r="G519" s="11"/>
      <c r="H519" s="6"/>
    </row>
    <row r="520" spans="4:8" x14ac:dyDescent="0.25">
      <c r="D520" s="6"/>
      <c r="E520" s="9"/>
      <c r="F520" s="6"/>
      <c r="G520" s="11"/>
      <c r="H520" s="6"/>
    </row>
    <row r="521" spans="4:8" x14ac:dyDescent="0.25">
      <c r="D521" s="6"/>
      <c r="E521" s="9"/>
      <c r="F521" s="6"/>
      <c r="G521" s="11"/>
      <c r="H521" s="6"/>
    </row>
    <row r="522" spans="4:8" x14ac:dyDescent="0.25">
      <c r="D522" s="6"/>
      <c r="E522" s="9"/>
      <c r="F522" s="6"/>
      <c r="G522" s="11"/>
      <c r="H522" s="6"/>
    </row>
    <row r="523" spans="4:8" x14ac:dyDescent="0.25">
      <c r="D523" s="6"/>
      <c r="E523" s="9"/>
      <c r="F523" s="6"/>
      <c r="G523" s="11"/>
      <c r="H523" s="6"/>
    </row>
    <row r="524" spans="4:8" x14ac:dyDescent="0.25">
      <c r="D524" s="6"/>
      <c r="E524" s="9"/>
      <c r="F524" s="6"/>
      <c r="G524" s="11"/>
      <c r="H524" s="6"/>
    </row>
  </sheetData>
  <sheetProtection algorithmName="SHA-512" hashValue="VcmoKBojHYlYIpiP0Sm+e5tQiwvnxrerqgUkl7j1pv45V1tpAHyoXYDIjU0h/xn+1v20CuBwu6Yq3NO6B3XIrg==" saltValue="ZTDMWsBg+JMmhSuJ6EDG3Q==" spinCount="100000" sheet="1" autoFilter="0"/>
  <conditionalFormatting sqref="C45">
    <cfRule type="timePeriod" dxfId="1" priority="7" timePeriod="lastMonth">
      <formula>AND(MONTH(C45)=MONTH(EDATE(TODAY(),0-1)),YEAR(C45)=YEAR(EDATE(TODAY(),0-1)))</formula>
    </cfRule>
    <cfRule type="timePeriod" dxfId="0" priority="8" timePeriod="lastMonth">
      <formula>AND(MONTH(C45)=MONTH(EDATE(TODAY(),0-1)),YEAR(C45)=YEAR(EDATE(TODAY(),0-1)))</formula>
    </cfRule>
  </conditionalFormatting>
  <pageMargins left="0.23622047244094491" right="0.23622047244094491" top="0.74803149606299213" bottom="0.74803149606299213" header="0.31496062992125984" footer="0.31496062992125984"/>
  <pageSetup paperSize="9" scale="3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2024-12-01T14:29:16Z</dcterms:created>
  <dcterms:modified xsi:type="dcterms:W3CDTF">2024-12-27T13:51:57Z</dcterms:modified>
</cp:coreProperties>
</file>